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mc:AlternateContent xmlns:mc="http://schemas.openxmlformats.org/markup-compatibility/2006">
    <mc:Choice Requires="x15">
      <x15ac:absPath xmlns:x15ac="http://schemas.microsoft.com/office/spreadsheetml/2010/11/ac" url="C:\Users\dimel\Downloads\"/>
    </mc:Choice>
  </mc:AlternateContent>
  <xr:revisionPtr revIDLastSave="0" documentId="13_ncr:1_{A641BF6D-5E7D-45A5-AAA0-FE8C31D1F293}" xr6:coauthVersionLast="47" xr6:coauthVersionMax="47" xr10:uidLastSave="{00000000-0000-0000-0000-000000000000}"/>
  <bookViews>
    <workbookView xWindow="-120" yWindow="-120" windowWidth="20730" windowHeight="11040" firstSheet="1" activeTab="1" xr2:uid="{00000000-000D-0000-FFFF-FFFF00000000}"/>
  </bookViews>
  <sheets>
    <sheet name="Hoja2" sheetId="2" state="hidden" r:id="rId1"/>
    <sheet name="Info Final Eval" sheetId="1" r:id="rId2"/>
    <sheet name="Hoja1" sheetId="3" r:id="rId3"/>
  </sheets>
  <definedNames>
    <definedName name="_xlnm._FilterDatabase" localSheetId="2" hidden="1">Hoja1!$A$1:$C$1</definedName>
    <definedName name="_xlnm._FilterDatabase" localSheetId="1" hidden="1">'Info Final Eval'!$A$6:$F$346</definedName>
    <definedName name="_Hlk184039158">'Info Final Eval'!$F$74</definedName>
    <definedName name="_Hlk184050590">'Info Final Eval'!#REF!</definedName>
    <definedName name="_Hlk184055669">'Info Final Eval'!$F$191</definedName>
    <definedName name="_Hlk184072794">'Info Final Eval'!$F$151</definedName>
    <definedName name="_Hlk184189544">'Info Final Eval'!$F$346</definedName>
  </definedNames>
  <calcPr calcId="191029"/>
  <pivotCaches>
    <pivotCache cacheId="4" r:id="rId4"/>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991" i="3" l="1"/>
  <c r="B1976" i="3"/>
  <c r="B1950" i="3"/>
  <c r="B1910" i="3"/>
  <c r="B1701" i="3"/>
  <c r="B1670" i="3"/>
  <c r="B1668" i="3"/>
  <c r="C3" i="3"/>
  <c r="C4" i="3"/>
  <c r="C5" i="3"/>
  <c r="C6" i="3"/>
  <c r="C7" i="3"/>
  <c r="C8" i="3"/>
  <c r="C9" i="3"/>
  <c r="C10" i="3"/>
  <c r="C11" i="3"/>
  <c r="C12" i="3"/>
  <c r="C13" i="3"/>
  <c r="C14" i="3"/>
  <c r="C15" i="3"/>
  <c r="C16" i="3"/>
  <c r="C17" i="3"/>
  <c r="C18" i="3"/>
  <c r="C19" i="3"/>
  <c r="C20" i="3"/>
  <c r="C21" i="3"/>
  <c r="C22" i="3"/>
  <c r="C23" i="3"/>
  <c r="C24" i="3"/>
  <c r="C25" i="3"/>
  <c r="C26" i="3"/>
  <c r="C27" i="3"/>
  <c r="C28" i="3"/>
  <c r="C29" i="3"/>
  <c r="C30" i="3"/>
  <c r="C31" i="3"/>
  <c r="C32" i="3"/>
  <c r="C33" i="3"/>
  <c r="C34" i="3"/>
  <c r="C35" i="3"/>
  <c r="C36" i="3"/>
  <c r="C37" i="3"/>
  <c r="C38" i="3"/>
  <c r="C39" i="3"/>
  <c r="C40" i="3"/>
  <c r="C41" i="3"/>
  <c r="C42" i="3"/>
  <c r="C43" i="3"/>
  <c r="C44" i="3"/>
  <c r="C45" i="3"/>
  <c r="C46" i="3"/>
  <c r="C47" i="3"/>
  <c r="C48" i="3"/>
  <c r="C49" i="3"/>
  <c r="C50" i="3"/>
  <c r="C51" i="3"/>
  <c r="C52" i="3"/>
  <c r="C53" i="3"/>
  <c r="C54" i="3"/>
  <c r="C55" i="3"/>
  <c r="C56" i="3"/>
  <c r="C57" i="3"/>
  <c r="C58" i="3"/>
  <c r="C59" i="3"/>
  <c r="C60" i="3"/>
  <c r="C61" i="3"/>
  <c r="C62" i="3"/>
  <c r="C63" i="3"/>
  <c r="C64" i="3"/>
  <c r="C65" i="3"/>
  <c r="C66" i="3"/>
  <c r="C67" i="3"/>
  <c r="C68" i="3"/>
  <c r="C69" i="3"/>
  <c r="C70" i="3"/>
  <c r="C71" i="3"/>
  <c r="C72" i="3"/>
  <c r="C73" i="3"/>
  <c r="C74" i="3"/>
  <c r="C75" i="3"/>
  <c r="C76" i="3"/>
  <c r="C77" i="3"/>
  <c r="C78" i="3"/>
  <c r="C79" i="3"/>
  <c r="C80" i="3"/>
  <c r="C81" i="3"/>
  <c r="C82" i="3"/>
  <c r="C83" i="3"/>
  <c r="C84" i="3"/>
  <c r="C85" i="3"/>
  <c r="C86" i="3"/>
  <c r="C87" i="3"/>
  <c r="C88" i="3"/>
  <c r="C89" i="3"/>
  <c r="C90" i="3"/>
  <c r="C91" i="3"/>
  <c r="C92" i="3"/>
  <c r="C93" i="3"/>
  <c r="C94" i="3"/>
  <c r="C95" i="3"/>
  <c r="C96" i="3"/>
  <c r="C97" i="3"/>
  <c r="C98" i="3"/>
  <c r="C99" i="3"/>
  <c r="C100" i="3"/>
  <c r="C101" i="3"/>
  <c r="C102" i="3"/>
  <c r="C103" i="3"/>
  <c r="C104" i="3"/>
  <c r="C105" i="3"/>
  <c r="C106" i="3"/>
  <c r="C107" i="3"/>
  <c r="C108" i="3"/>
  <c r="C109" i="3"/>
  <c r="C110" i="3"/>
  <c r="C111" i="3"/>
  <c r="C112" i="3"/>
  <c r="C113" i="3"/>
  <c r="C114" i="3"/>
  <c r="C115" i="3"/>
  <c r="C116" i="3"/>
  <c r="C117" i="3"/>
  <c r="C118" i="3"/>
  <c r="C119" i="3"/>
  <c r="C120" i="3"/>
  <c r="C121" i="3"/>
  <c r="C122" i="3"/>
  <c r="C123" i="3"/>
  <c r="C124" i="3"/>
  <c r="C125" i="3"/>
  <c r="C126" i="3"/>
  <c r="C127" i="3"/>
  <c r="C128" i="3"/>
  <c r="C129" i="3"/>
  <c r="C130" i="3"/>
  <c r="C131" i="3"/>
  <c r="C132" i="3"/>
  <c r="C133" i="3"/>
  <c r="C134" i="3"/>
  <c r="C135" i="3"/>
  <c r="C136" i="3"/>
  <c r="C137" i="3"/>
  <c r="C138" i="3"/>
  <c r="C139" i="3"/>
  <c r="C140" i="3"/>
  <c r="C141" i="3"/>
  <c r="C142" i="3"/>
  <c r="C143" i="3"/>
  <c r="C144" i="3"/>
  <c r="C145" i="3"/>
  <c r="C146" i="3"/>
  <c r="C147" i="3"/>
  <c r="C148" i="3"/>
  <c r="C149" i="3"/>
  <c r="C150" i="3"/>
  <c r="C151" i="3"/>
  <c r="C152" i="3"/>
  <c r="C153" i="3"/>
  <c r="C154" i="3"/>
  <c r="C155" i="3"/>
  <c r="C156" i="3"/>
  <c r="C157" i="3"/>
  <c r="C158" i="3"/>
  <c r="C159" i="3"/>
  <c r="C160" i="3"/>
  <c r="C161" i="3"/>
  <c r="C162" i="3"/>
  <c r="C163" i="3"/>
  <c r="C164" i="3"/>
  <c r="C165" i="3"/>
  <c r="C166" i="3"/>
  <c r="C167" i="3"/>
  <c r="C168" i="3"/>
  <c r="C169" i="3"/>
  <c r="C170" i="3"/>
  <c r="C171" i="3"/>
  <c r="C172" i="3"/>
  <c r="C173" i="3"/>
  <c r="C174" i="3"/>
  <c r="C175" i="3"/>
  <c r="C176" i="3"/>
  <c r="C177" i="3"/>
  <c r="C178" i="3"/>
  <c r="C179" i="3"/>
  <c r="C180" i="3"/>
  <c r="C181" i="3"/>
  <c r="C182" i="3"/>
  <c r="C183" i="3"/>
  <c r="C184" i="3"/>
  <c r="C185" i="3"/>
  <c r="C186" i="3"/>
  <c r="C187" i="3"/>
  <c r="C188" i="3"/>
  <c r="C189" i="3"/>
  <c r="C190" i="3"/>
  <c r="C191" i="3"/>
  <c r="C192" i="3"/>
  <c r="C193" i="3"/>
  <c r="C194" i="3"/>
  <c r="C195" i="3"/>
  <c r="C196" i="3"/>
  <c r="C197" i="3"/>
  <c r="C198" i="3"/>
  <c r="C199" i="3"/>
  <c r="C200" i="3"/>
  <c r="C201" i="3"/>
  <c r="C202" i="3"/>
  <c r="C203" i="3"/>
  <c r="C204" i="3"/>
  <c r="C205" i="3"/>
  <c r="C206" i="3"/>
  <c r="C207" i="3"/>
  <c r="C208" i="3"/>
  <c r="C209" i="3"/>
  <c r="C210" i="3"/>
  <c r="C211" i="3"/>
  <c r="C212" i="3"/>
  <c r="C213" i="3"/>
  <c r="C214" i="3"/>
  <c r="C215" i="3"/>
  <c r="C216" i="3"/>
  <c r="C217" i="3"/>
  <c r="C218" i="3"/>
  <c r="C219" i="3"/>
  <c r="C220" i="3"/>
  <c r="C221" i="3"/>
  <c r="C222" i="3"/>
  <c r="C223" i="3"/>
  <c r="C224" i="3"/>
  <c r="C225" i="3"/>
  <c r="C226" i="3"/>
  <c r="C227" i="3"/>
  <c r="C228" i="3"/>
  <c r="C229" i="3"/>
  <c r="C230" i="3"/>
  <c r="C231" i="3"/>
  <c r="C232" i="3"/>
  <c r="C233" i="3"/>
  <c r="C234" i="3"/>
  <c r="C235" i="3"/>
  <c r="C236" i="3"/>
  <c r="C237" i="3"/>
  <c r="C238" i="3"/>
  <c r="C239" i="3"/>
  <c r="C240" i="3"/>
  <c r="C241" i="3"/>
  <c r="C242" i="3"/>
  <c r="C243" i="3"/>
  <c r="C244" i="3"/>
  <c r="C245" i="3"/>
  <c r="C246" i="3"/>
  <c r="C247" i="3"/>
  <c r="C248" i="3"/>
  <c r="C249" i="3"/>
  <c r="C250" i="3"/>
  <c r="C251" i="3"/>
  <c r="C252" i="3"/>
  <c r="C253" i="3"/>
  <c r="C254" i="3"/>
  <c r="C255" i="3"/>
  <c r="C256" i="3"/>
  <c r="C257" i="3"/>
  <c r="C258" i="3"/>
  <c r="C259" i="3"/>
  <c r="C260" i="3"/>
  <c r="C261" i="3"/>
  <c r="C262" i="3"/>
  <c r="C263" i="3"/>
  <c r="C264" i="3"/>
  <c r="C265" i="3"/>
  <c r="C266" i="3"/>
  <c r="C267" i="3"/>
  <c r="C268" i="3"/>
  <c r="C269" i="3"/>
  <c r="C270" i="3"/>
  <c r="C271" i="3"/>
  <c r="C272" i="3"/>
  <c r="C273" i="3"/>
  <c r="C274" i="3"/>
  <c r="C275" i="3"/>
  <c r="C276" i="3"/>
  <c r="C277" i="3"/>
  <c r="C278" i="3"/>
  <c r="C279" i="3"/>
  <c r="C280" i="3"/>
  <c r="C281" i="3"/>
  <c r="C282" i="3"/>
  <c r="C283" i="3"/>
  <c r="C284" i="3"/>
  <c r="C285" i="3"/>
  <c r="C286" i="3"/>
  <c r="C287" i="3"/>
  <c r="C288" i="3"/>
  <c r="C289" i="3"/>
  <c r="C290" i="3"/>
  <c r="C291" i="3"/>
  <c r="C292" i="3"/>
  <c r="C293" i="3"/>
  <c r="C294" i="3"/>
  <c r="C295" i="3"/>
  <c r="C296" i="3"/>
  <c r="C297" i="3"/>
  <c r="C298" i="3"/>
  <c r="C299" i="3"/>
  <c r="C300" i="3"/>
  <c r="C301" i="3"/>
  <c r="C302" i="3"/>
  <c r="C303" i="3"/>
  <c r="C304" i="3"/>
  <c r="C305" i="3"/>
  <c r="C306" i="3"/>
  <c r="C307" i="3"/>
  <c r="C308" i="3"/>
  <c r="C309" i="3"/>
  <c r="C310" i="3"/>
  <c r="C311" i="3"/>
  <c r="C312" i="3"/>
  <c r="C313" i="3"/>
  <c r="C314" i="3"/>
  <c r="C315" i="3"/>
  <c r="C316" i="3"/>
  <c r="C317" i="3"/>
  <c r="C318" i="3"/>
  <c r="C319" i="3"/>
  <c r="C320" i="3"/>
  <c r="C321" i="3"/>
  <c r="C322" i="3"/>
  <c r="C323" i="3"/>
  <c r="C324" i="3"/>
  <c r="C325" i="3"/>
  <c r="C326" i="3"/>
  <c r="C327" i="3"/>
  <c r="C328" i="3"/>
  <c r="C329" i="3"/>
  <c r="C330" i="3"/>
  <c r="C331" i="3"/>
  <c r="C332" i="3"/>
  <c r="C333" i="3"/>
  <c r="C334" i="3"/>
  <c r="C335" i="3"/>
  <c r="C336" i="3"/>
  <c r="C337" i="3"/>
  <c r="C338" i="3"/>
  <c r="C339" i="3"/>
  <c r="C340" i="3"/>
  <c r="C341" i="3"/>
  <c r="C342" i="3"/>
  <c r="C343" i="3"/>
  <c r="C344" i="3"/>
  <c r="C345" i="3"/>
  <c r="C346" i="3"/>
  <c r="C347" i="3"/>
  <c r="C348" i="3"/>
  <c r="C349" i="3"/>
  <c r="C350" i="3"/>
  <c r="C351" i="3"/>
  <c r="C352" i="3"/>
  <c r="C353" i="3"/>
  <c r="C354" i="3"/>
  <c r="C355" i="3"/>
  <c r="C356" i="3"/>
  <c r="C357" i="3"/>
  <c r="C358" i="3"/>
  <c r="C359" i="3"/>
  <c r="C360" i="3"/>
  <c r="C361" i="3"/>
  <c r="C362" i="3"/>
  <c r="C363" i="3"/>
  <c r="C364" i="3"/>
  <c r="C365" i="3"/>
  <c r="C366" i="3"/>
  <c r="C367" i="3"/>
  <c r="C368" i="3"/>
  <c r="C369" i="3"/>
  <c r="C370" i="3"/>
  <c r="C371" i="3"/>
  <c r="C372" i="3"/>
  <c r="C373" i="3"/>
  <c r="C374" i="3"/>
  <c r="C375" i="3"/>
  <c r="C376" i="3"/>
  <c r="C377" i="3"/>
  <c r="C378" i="3"/>
  <c r="C379" i="3"/>
  <c r="C380" i="3"/>
  <c r="C381" i="3"/>
  <c r="C382" i="3"/>
  <c r="C383" i="3"/>
  <c r="C384" i="3"/>
  <c r="C385" i="3"/>
  <c r="C386" i="3"/>
  <c r="C387" i="3"/>
  <c r="C388" i="3"/>
  <c r="C389" i="3"/>
  <c r="C390" i="3"/>
  <c r="C391" i="3"/>
  <c r="C392" i="3"/>
  <c r="C393" i="3"/>
  <c r="C394" i="3"/>
  <c r="C395" i="3"/>
  <c r="C396" i="3"/>
  <c r="C397" i="3"/>
  <c r="C398" i="3"/>
  <c r="C399" i="3"/>
  <c r="C400" i="3"/>
  <c r="C401" i="3"/>
  <c r="C402" i="3"/>
  <c r="C403" i="3"/>
  <c r="C404" i="3"/>
  <c r="C405" i="3"/>
  <c r="C406" i="3"/>
  <c r="C407" i="3"/>
  <c r="C408" i="3"/>
  <c r="C409" i="3"/>
  <c r="C410" i="3"/>
  <c r="C411" i="3"/>
  <c r="C412" i="3"/>
  <c r="C413" i="3"/>
  <c r="C414" i="3"/>
  <c r="C415" i="3"/>
  <c r="C416" i="3"/>
  <c r="C417" i="3"/>
  <c r="C418" i="3"/>
  <c r="C419" i="3"/>
  <c r="C420" i="3"/>
  <c r="C421" i="3"/>
  <c r="C422" i="3"/>
  <c r="C423" i="3"/>
  <c r="C424" i="3"/>
  <c r="C425" i="3"/>
  <c r="C426" i="3"/>
  <c r="C427" i="3"/>
  <c r="C428" i="3"/>
  <c r="C429" i="3"/>
  <c r="C430" i="3"/>
  <c r="C431" i="3"/>
  <c r="C432" i="3"/>
  <c r="C433" i="3"/>
  <c r="C434" i="3"/>
  <c r="C435" i="3"/>
  <c r="C436" i="3"/>
  <c r="C437" i="3"/>
  <c r="C438" i="3"/>
  <c r="C439" i="3"/>
  <c r="C440" i="3"/>
  <c r="C441" i="3"/>
  <c r="C442" i="3"/>
  <c r="C443" i="3"/>
  <c r="C444" i="3"/>
  <c r="C445" i="3"/>
  <c r="C446" i="3"/>
  <c r="C447" i="3"/>
  <c r="C448" i="3"/>
  <c r="C449" i="3"/>
  <c r="C450" i="3"/>
  <c r="C451" i="3"/>
  <c r="C452" i="3"/>
  <c r="C453" i="3"/>
  <c r="C454" i="3"/>
  <c r="C455" i="3"/>
  <c r="C456" i="3"/>
  <c r="C457" i="3"/>
  <c r="C458" i="3"/>
  <c r="C459" i="3"/>
  <c r="C460" i="3"/>
  <c r="C461" i="3"/>
  <c r="C462" i="3"/>
  <c r="C463" i="3"/>
  <c r="C464" i="3"/>
  <c r="C465" i="3"/>
  <c r="C466" i="3"/>
  <c r="C467" i="3"/>
  <c r="C468" i="3"/>
  <c r="C469" i="3"/>
  <c r="C470" i="3"/>
  <c r="C471" i="3"/>
  <c r="C472" i="3"/>
  <c r="C473" i="3"/>
  <c r="C474" i="3"/>
  <c r="C475" i="3"/>
  <c r="C476" i="3"/>
  <c r="C477" i="3"/>
  <c r="C478" i="3"/>
  <c r="C479" i="3"/>
  <c r="C480" i="3"/>
  <c r="C481" i="3"/>
  <c r="C482" i="3"/>
  <c r="C483" i="3"/>
  <c r="C484" i="3"/>
  <c r="C485" i="3"/>
  <c r="C486" i="3"/>
  <c r="C487" i="3"/>
  <c r="C488" i="3"/>
  <c r="C489" i="3"/>
  <c r="C490" i="3"/>
  <c r="C491" i="3"/>
  <c r="C492" i="3"/>
  <c r="C493" i="3"/>
  <c r="C494" i="3"/>
  <c r="C495" i="3"/>
  <c r="C496" i="3"/>
  <c r="C497" i="3"/>
  <c r="C498" i="3"/>
  <c r="C499" i="3"/>
  <c r="C500" i="3"/>
  <c r="C501" i="3"/>
  <c r="C502" i="3"/>
  <c r="C503" i="3"/>
  <c r="C504" i="3"/>
  <c r="C505" i="3"/>
  <c r="C506" i="3"/>
  <c r="C507" i="3"/>
  <c r="C508" i="3"/>
  <c r="C509" i="3"/>
  <c r="C510" i="3"/>
  <c r="C511" i="3"/>
  <c r="C512" i="3"/>
  <c r="C513" i="3"/>
  <c r="C514" i="3"/>
  <c r="C515" i="3"/>
  <c r="C516" i="3"/>
  <c r="C517" i="3"/>
  <c r="C518" i="3"/>
  <c r="C519" i="3"/>
  <c r="C520" i="3"/>
  <c r="C521" i="3"/>
  <c r="C522" i="3"/>
  <c r="C523" i="3"/>
  <c r="C524" i="3"/>
  <c r="C525" i="3"/>
  <c r="C526" i="3"/>
  <c r="C527" i="3"/>
  <c r="C528" i="3"/>
  <c r="C529" i="3"/>
  <c r="C530" i="3"/>
  <c r="C531" i="3"/>
  <c r="C532" i="3"/>
  <c r="C533" i="3"/>
  <c r="C534" i="3"/>
  <c r="C535" i="3"/>
  <c r="C536" i="3"/>
  <c r="C537" i="3"/>
  <c r="C538" i="3"/>
  <c r="C539" i="3"/>
  <c r="C540" i="3"/>
  <c r="C541" i="3"/>
  <c r="C542" i="3"/>
  <c r="C543" i="3"/>
  <c r="C544" i="3"/>
  <c r="C545" i="3"/>
  <c r="C546" i="3"/>
  <c r="C547" i="3"/>
  <c r="C548" i="3"/>
  <c r="C549" i="3"/>
  <c r="C550" i="3"/>
  <c r="C551" i="3"/>
  <c r="C552" i="3"/>
  <c r="C553" i="3"/>
  <c r="C554" i="3"/>
  <c r="C555" i="3"/>
  <c r="C556" i="3"/>
  <c r="C557" i="3"/>
  <c r="C558" i="3"/>
  <c r="C559" i="3"/>
  <c r="C560" i="3"/>
  <c r="C561" i="3"/>
  <c r="C562" i="3"/>
  <c r="C563" i="3"/>
  <c r="C564" i="3"/>
  <c r="C565" i="3"/>
  <c r="C566" i="3"/>
  <c r="C567" i="3"/>
  <c r="C568" i="3"/>
  <c r="C569" i="3"/>
  <c r="C570" i="3"/>
  <c r="C571" i="3"/>
  <c r="C572" i="3"/>
  <c r="C573" i="3"/>
  <c r="C574" i="3"/>
  <c r="C575" i="3"/>
  <c r="C576" i="3"/>
  <c r="C577" i="3"/>
  <c r="C578" i="3"/>
  <c r="C579" i="3"/>
  <c r="C580" i="3"/>
  <c r="C581" i="3"/>
  <c r="C582" i="3"/>
  <c r="C583" i="3"/>
  <c r="C584" i="3"/>
  <c r="C585" i="3"/>
  <c r="C586" i="3"/>
  <c r="C587" i="3"/>
  <c r="C588" i="3"/>
  <c r="C589" i="3"/>
  <c r="C590" i="3"/>
  <c r="C591" i="3"/>
  <c r="C592" i="3"/>
  <c r="C593" i="3"/>
  <c r="C594" i="3"/>
  <c r="C595" i="3"/>
  <c r="C596" i="3"/>
  <c r="C597" i="3"/>
  <c r="C598" i="3"/>
  <c r="C599" i="3"/>
  <c r="C600" i="3"/>
  <c r="C601" i="3"/>
  <c r="C602" i="3"/>
  <c r="C603" i="3"/>
  <c r="C604" i="3"/>
  <c r="C605" i="3"/>
  <c r="C606" i="3"/>
  <c r="C607" i="3"/>
  <c r="C608" i="3"/>
  <c r="C609" i="3"/>
  <c r="C610" i="3"/>
  <c r="C611" i="3"/>
  <c r="C612" i="3"/>
  <c r="C613" i="3"/>
  <c r="C614" i="3"/>
  <c r="C615" i="3"/>
  <c r="C616" i="3"/>
  <c r="C617" i="3"/>
  <c r="C618" i="3"/>
  <c r="C619" i="3"/>
  <c r="C620" i="3"/>
  <c r="C621" i="3"/>
  <c r="C622" i="3"/>
  <c r="C623" i="3"/>
  <c r="C624" i="3"/>
  <c r="C625" i="3"/>
  <c r="C626" i="3"/>
  <c r="C627" i="3"/>
  <c r="C628" i="3"/>
  <c r="C629" i="3"/>
  <c r="C630" i="3"/>
  <c r="C631" i="3"/>
  <c r="C632" i="3"/>
  <c r="C633" i="3"/>
  <c r="C634" i="3"/>
  <c r="C635" i="3"/>
  <c r="C636" i="3"/>
  <c r="C637" i="3"/>
  <c r="C638" i="3"/>
  <c r="C639" i="3"/>
  <c r="C640" i="3"/>
  <c r="C641" i="3"/>
  <c r="C642" i="3"/>
  <c r="C643" i="3"/>
  <c r="C644" i="3"/>
  <c r="C645" i="3"/>
  <c r="C646" i="3"/>
  <c r="C647" i="3"/>
  <c r="C648" i="3"/>
  <c r="C649" i="3"/>
  <c r="C650" i="3"/>
  <c r="C651" i="3"/>
  <c r="C652" i="3"/>
  <c r="C653" i="3"/>
  <c r="C654" i="3"/>
  <c r="C655" i="3"/>
  <c r="C656" i="3"/>
  <c r="C657" i="3"/>
  <c r="C658" i="3"/>
  <c r="C659" i="3"/>
  <c r="C660" i="3"/>
  <c r="C661" i="3"/>
  <c r="C662" i="3"/>
  <c r="C663" i="3"/>
  <c r="C664" i="3"/>
  <c r="C665" i="3"/>
  <c r="C666" i="3"/>
  <c r="C667" i="3"/>
  <c r="C668" i="3"/>
  <c r="C669" i="3"/>
  <c r="C670" i="3"/>
  <c r="C671" i="3"/>
  <c r="C672" i="3"/>
  <c r="C673" i="3"/>
  <c r="C674" i="3"/>
  <c r="C675" i="3"/>
  <c r="C676" i="3"/>
  <c r="C677" i="3"/>
  <c r="C678" i="3"/>
  <c r="C679" i="3"/>
  <c r="C680" i="3"/>
  <c r="C681" i="3"/>
  <c r="C682" i="3"/>
  <c r="C683" i="3"/>
  <c r="C684" i="3"/>
  <c r="C685" i="3"/>
  <c r="C686" i="3"/>
  <c r="C687" i="3"/>
  <c r="C688" i="3"/>
  <c r="C689" i="3"/>
  <c r="C690" i="3"/>
  <c r="C691" i="3"/>
  <c r="C692" i="3"/>
  <c r="C693" i="3"/>
  <c r="C694" i="3"/>
  <c r="C695" i="3"/>
  <c r="C696" i="3"/>
  <c r="C697" i="3"/>
  <c r="C698" i="3"/>
  <c r="C699" i="3"/>
  <c r="C700" i="3"/>
  <c r="C701" i="3"/>
  <c r="C702" i="3"/>
  <c r="C703" i="3"/>
  <c r="C704" i="3"/>
  <c r="C705" i="3"/>
  <c r="C706" i="3"/>
  <c r="C707" i="3"/>
  <c r="C708" i="3"/>
  <c r="C709" i="3"/>
  <c r="C710" i="3"/>
  <c r="C711" i="3"/>
  <c r="C712" i="3"/>
  <c r="C713" i="3"/>
  <c r="C714" i="3"/>
  <c r="C715" i="3"/>
  <c r="C716" i="3"/>
  <c r="C717" i="3"/>
  <c r="C718" i="3"/>
  <c r="C719" i="3"/>
  <c r="C720" i="3"/>
  <c r="C721" i="3"/>
  <c r="C722" i="3"/>
  <c r="C723" i="3"/>
  <c r="C724" i="3"/>
  <c r="C725" i="3"/>
  <c r="C726" i="3"/>
  <c r="C727" i="3"/>
  <c r="C728" i="3"/>
  <c r="C729" i="3"/>
  <c r="C730" i="3"/>
  <c r="C731" i="3"/>
  <c r="C732" i="3"/>
  <c r="C733" i="3"/>
  <c r="C734" i="3"/>
  <c r="C735" i="3"/>
  <c r="C736" i="3"/>
  <c r="C737" i="3"/>
  <c r="C738" i="3"/>
  <c r="C739" i="3"/>
  <c r="C740" i="3"/>
  <c r="C741" i="3"/>
  <c r="C742" i="3"/>
  <c r="C743" i="3"/>
  <c r="C744" i="3"/>
  <c r="C745" i="3"/>
  <c r="C746" i="3"/>
  <c r="C747" i="3"/>
  <c r="C748" i="3"/>
  <c r="C749" i="3"/>
  <c r="C750" i="3"/>
  <c r="C751" i="3"/>
  <c r="C752" i="3"/>
  <c r="C753" i="3"/>
  <c r="C754" i="3"/>
  <c r="C755" i="3"/>
  <c r="C756" i="3"/>
  <c r="C757" i="3"/>
  <c r="C758" i="3"/>
  <c r="C759" i="3"/>
  <c r="C760" i="3"/>
  <c r="C761" i="3"/>
  <c r="C762" i="3"/>
  <c r="C763" i="3"/>
  <c r="C764" i="3"/>
  <c r="C765" i="3"/>
  <c r="C766" i="3"/>
  <c r="C767" i="3"/>
  <c r="C768" i="3"/>
  <c r="C769" i="3"/>
  <c r="C770" i="3"/>
  <c r="C771" i="3"/>
  <c r="C772" i="3"/>
  <c r="C773" i="3"/>
  <c r="C774" i="3"/>
  <c r="C775" i="3"/>
  <c r="C776" i="3"/>
  <c r="C777" i="3"/>
  <c r="C778" i="3"/>
  <c r="C779" i="3"/>
  <c r="C780" i="3"/>
  <c r="C781" i="3"/>
  <c r="C782" i="3"/>
  <c r="C783" i="3"/>
  <c r="C784" i="3"/>
  <c r="C785" i="3"/>
  <c r="C786" i="3"/>
  <c r="C787" i="3"/>
  <c r="C788" i="3"/>
  <c r="C789" i="3"/>
  <c r="C790" i="3"/>
  <c r="C791" i="3"/>
  <c r="C792" i="3"/>
  <c r="C793" i="3"/>
  <c r="C794" i="3"/>
  <c r="C795" i="3"/>
  <c r="C796" i="3"/>
  <c r="C797" i="3"/>
  <c r="C798" i="3"/>
  <c r="C799" i="3"/>
  <c r="C800" i="3"/>
  <c r="C801" i="3"/>
  <c r="C802" i="3"/>
  <c r="C803" i="3"/>
  <c r="C804" i="3"/>
  <c r="C805" i="3"/>
  <c r="C806" i="3"/>
  <c r="C807" i="3"/>
  <c r="C808" i="3"/>
  <c r="C809" i="3"/>
  <c r="C810" i="3"/>
  <c r="C811" i="3"/>
  <c r="C812" i="3"/>
  <c r="C813" i="3"/>
  <c r="C814" i="3"/>
  <c r="C815" i="3"/>
  <c r="C816" i="3"/>
  <c r="C817" i="3"/>
  <c r="C818" i="3"/>
  <c r="C819" i="3"/>
  <c r="C820" i="3"/>
  <c r="C821" i="3"/>
  <c r="C822" i="3"/>
  <c r="C823" i="3"/>
  <c r="C824" i="3"/>
  <c r="C825" i="3"/>
  <c r="C826" i="3"/>
  <c r="C827" i="3"/>
  <c r="C828" i="3"/>
  <c r="C829" i="3"/>
  <c r="C830" i="3"/>
  <c r="C831" i="3"/>
  <c r="C832" i="3"/>
  <c r="C833" i="3"/>
  <c r="C834" i="3"/>
  <c r="C835" i="3"/>
  <c r="C836" i="3"/>
  <c r="C837" i="3"/>
  <c r="C838" i="3"/>
  <c r="C839" i="3"/>
  <c r="C840" i="3"/>
  <c r="C841" i="3"/>
  <c r="C842" i="3"/>
  <c r="C843" i="3"/>
  <c r="C844" i="3"/>
  <c r="C845" i="3"/>
  <c r="C846" i="3"/>
  <c r="C847" i="3"/>
  <c r="C848" i="3"/>
  <c r="C849" i="3"/>
  <c r="C850" i="3"/>
  <c r="C851" i="3"/>
  <c r="C852" i="3"/>
  <c r="C853" i="3"/>
  <c r="C854" i="3"/>
  <c r="C855" i="3"/>
  <c r="C856" i="3"/>
  <c r="C857" i="3"/>
  <c r="C858" i="3"/>
  <c r="C859" i="3"/>
  <c r="C860" i="3"/>
  <c r="C861" i="3"/>
  <c r="C862" i="3"/>
  <c r="C863" i="3"/>
  <c r="C864" i="3"/>
  <c r="C865" i="3"/>
  <c r="C866" i="3"/>
  <c r="C867" i="3"/>
  <c r="C868" i="3"/>
  <c r="C869" i="3"/>
  <c r="C870" i="3"/>
  <c r="C871" i="3"/>
  <c r="C872" i="3"/>
  <c r="C873" i="3"/>
  <c r="C874" i="3"/>
  <c r="C875" i="3"/>
  <c r="C876" i="3"/>
  <c r="C877" i="3"/>
  <c r="C878" i="3"/>
  <c r="C879" i="3"/>
  <c r="C880" i="3"/>
  <c r="C881" i="3"/>
  <c r="C882" i="3"/>
  <c r="C883" i="3"/>
  <c r="C884" i="3"/>
  <c r="C885" i="3"/>
  <c r="C886" i="3"/>
  <c r="C887" i="3"/>
  <c r="C888" i="3"/>
  <c r="C889" i="3"/>
  <c r="C890" i="3"/>
  <c r="C891" i="3"/>
  <c r="C892" i="3"/>
  <c r="C893" i="3"/>
  <c r="C894" i="3"/>
  <c r="C895" i="3"/>
  <c r="C896" i="3"/>
  <c r="C897" i="3"/>
  <c r="C898" i="3"/>
  <c r="C899" i="3"/>
  <c r="C900" i="3"/>
  <c r="C901" i="3"/>
  <c r="C902" i="3"/>
  <c r="C903" i="3"/>
  <c r="C904" i="3"/>
  <c r="C905" i="3"/>
  <c r="C906" i="3"/>
  <c r="C907" i="3"/>
  <c r="C908" i="3"/>
  <c r="C909" i="3"/>
  <c r="C910" i="3"/>
  <c r="C911" i="3"/>
  <c r="C912" i="3"/>
  <c r="C913" i="3"/>
  <c r="C914" i="3"/>
  <c r="C915" i="3"/>
  <c r="C916" i="3"/>
  <c r="C917" i="3"/>
  <c r="C918" i="3"/>
  <c r="C919" i="3"/>
  <c r="C920" i="3"/>
  <c r="C921" i="3"/>
  <c r="C922" i="3"/>
  <c r="C923" i="3"/>
  <c r="C924" i="3"/>
  <c r="C925" i="3"/>
  <c r="C926" i="3"/>
  <c r="C927" i="3"/>
  <c r="C928" i="3"/>
  <c r="C929" i="3"/>
  <c r="C930" i="3"/>
  <c r="C931" i="3"/>
  <c r="C932" i="3"/>
  <c r="C933" i="3"/>
  <c r="C934" i="3"/>
  <c r="C935" i="3"/>
  <c r="C936" i="3"/>
  <c r="C937" i="3"/>
  <c r="C938" i="3"/>
  <c r="C939" i="3"/>
  <c r="C940" i="3"/>
  <c r="C941" i="3"/>
  <c r="C942" i="3"/>
  <c r="C943" i="3"/>
  <c r="C944" i="3"/>
  <c r="C945" i="3"/>
  <c r="C946" i="3"/>
  <c r="C947" i="3"/>
  <c r="C948" i="3"/>
  <c r="C949" i="3"/>
  <c r="C950" i="3"/>
  <c r="C951" i="3"/>
  <c r="C952" i="3"/>
  <c r="C953" i="3"/>
  <c r="C954" i="3"/>
  <c r="C955" i="3"/>
  <c r="C956" i="3"/>
  <c r="C957" i="3"/>
  <c r="C958" i="3"/>
  <c r="C959" i="3"/>
  <c r="C960" i="3"/>
  <c r="C961" i="3"/>
  <c r="C962" i="3"/>
  <c r="C963" i="3"/>
  <c r="C964" i="3"/>
  <c r="C965" i="3"/>
  <c r="C966" i="3"/>
  <c r="C967" i="3"/>
  <c r="C968" i="3"/>
  <c r="C969" i="3"/>
  <c r="C970" i="3"/>
  <c r="C971" i="3"/>
  <c r="C972" i="3"/>
  <c r="C973" i="3"/>
  <c r="C974" i="3"/>
  <c r="C975" i="3"/>
  <c r="C976" i="3"/>
  <c r="C977" i="3"/>
  <c r="C978" i="3"/>
  <c r="C979" i="3"/>
  <c r="C980" i="3"/>
  <c r="C981" i="3"/>
  <c r="C982" i="3"/>
  <c r="C983" i="3"/>
  <c r="C984" i="3"/>
  <c r="C985" i="3"/>
  <c r="C986" i="3"/>
  <c r="C987" i="3"/>
  <c r="C988" i="3"/>
  <c r="C989" i="3"/>
  <c r="C990" i="3"/>
  <c r="C991" i="3"/>
  <c r="C992" i="3"/>
  <c r="C993" i="3"/>
  <c r="C994" i="3"/>
  <c r="C995" i="3"/>
  <c r="C996" i="3"/>
  <c r="C997" i="3"/>
  <c r="C998" i="3"/>
  <c r="C999" i="3"/>
  <c r="C1000" i="3"/>
  <c r="C1001" i="3"/>
  <c r="C1002" i="3"/>
  <c r="C1003" i="3"/>
  <c r="C1004" i="3"/>
  <c r="C1005" i="3"/>
  <c r="C1006" i="3"/>
  <c r="C1007" i="3"/>
  <c r="C1008" i="3"/>
  <c r="C1009" i="3"/>
  <c r="C1010" i="3"/>
  <c r="C1011" i="3"/>
  <c r="C1012" i="3"/>
  <c r="C1013" i="3"/>
  <c r="C1014" i="3"/>
  <c r="C1015" i="3"/>
  <c r="C1016" i="3"/>
  <c r="C1017" i="3"/>
  <c r="C1018" i="3"/>
  <c r="C1019" i="3"/>
  <c r="C1020" i="3"/>
  <c r="C1021" i="3"/>
  <c r="C1022" i="3"/>
  <c r="C1023" i="3"/>
  <c r="C1024" i="3"/>
  <c r="C1025" i="3"/>
  <c r="C1026" i="3"/>
  <c r="C1027" i="3"/>
  <c r="C1028" i="3"/>
  <c r="C1029" i="3"/>
  <c r="C1030" i="3"/>
  <c r="C1031" i="3"/>
  <c r="C1032" i="3"/>
  <c r="C1033" i="3"/>
  <c r="C1034" i="3"/>
  <c r="C1035" i="3"/>
  <c r="C1036" i="3"/>
  <c r="C1037" i="3"/>
  <c r="C1038" i="3"/>
  <c r="C1039" i="3"/>
  <c r="C1040" i="3"/>
  <c r="C1041" i="3"/>
  <c r="C1042" i="3"/>
  <c r="C1043" i="3"/>
  <c r="C1044" i="3"/>
  <c r="C1045" i="3"/>
  <c r="C1046" i="3"/>
  <c r="C1047" i="3"/>
  <c r="C1048" i="3"/>
  <c r="C1049" i="3"/>
  <c r="C1050" i="3"/>
  <c r="C1051" i="3"/>
  <c r="C1052" i="3"/>
  <c r="C1053" i="3"/>
  <c r="C1054" i="3"/>
  <c r="C1055" i="3"/>
  <c r="C1056" i="3"/>
  <c r="C1057" i="3"/>
  <c r="C1058" i="3"/>
  <c r="C1059" i="3"/>
  <c r="C1060" i="3"/>
  <c r="C1061" i="3"/>
  <c r="C1062" i="3"/>
  <c r="C1063" i="3"/>
  <c r="C1064" i="3"/>
  <c r="C1065" i="3"/>
  <c r="C1066" i="3"/>
  <c r="C1067" i="3"/>
  <c r="C1068" i="3"/>
  <c r="C1069" i="3"/>
  <c r="C1070" i="3"/>
  <c r="C1071" i="3"/>
  <c r="C1072" i="3"/>
  <c r="C1073" i="3"/>
  <c r="C1074" i="3"/>
  <c r="C1075" i="3"/>
  <c r="C1076" i="3"/>
  <c r="C1077" i="3"/>
  <c r="C1078" i="3"/>
  <c r="C1079" i="3"/>
  <c r="C1080" i="3"/>
  <c r="C1081" i="3"/>
  <c r="C1082" i="3"/>
  <c r="C1083" i="3"/>
  <c r="C1084" i="3"/>
  <c r="C1085" i="3"/>
  <c r="C1086" i="3"/>
  <c r="C1087" i="3"/>
  <c r="C1088" i="3"/>
  <c r="C1089" i="3"/>
  <c r="C1090" i="3"/>
  <c r="C1091" i="3"/>
  <c r="C1092" i="3"/>
  <c r="C1093" i="3"/>
  <c r="C1094" i="3"/>
  <c r="C1095" i="3"/>
  <c r="C1096" i="3"/>
  <c r="C1097" i="3"/>
  <c r="C1098" i="3"/>
  <c r="C1099" i="3"/>
  <c r="C1100" i="3"/>
  <c r="C1101" i="3"/>
  <c r="C1102" i="3"/>
  <c r="C1103" i="3"/>
  <c r="C1104" i="3"/>
  <c r="C1105" i="3"/>
  <c r="C1106" i="3"/>
  <c r="C1107" i="3"/>
  <c r="C1108" i="3"/>
  <c r="C1109" i="3"/>
  <c r="C1110" i="3"/>
  <c r="C1111" i="3"/>
  <c r="C1112" i="3"/>
  <c r="C1113" i="3"/>
  <c r="C1114" i="3"/>
  <c r="C1115" i="3"/>
  <c r="C1116" i="3"/>
  <c r="C1117" i="3"/>
  <c r="C1118" i="3"/>
  <c r="C1119" i="3"/>
  <c r="C1120" i="3"/>
  <c r="C1121" i="3"/>
  <c r="C1122" i="3"/>
  <c r="C1123" i="3"/>
  <c r="C1124" i="3"/>
  <c r="C1125" i="3"/>
  <c r="C1126" i="3"/>
  <c r="C1127" i="3"/>
  <c r="C1128" i="3"/>
  <c r="C1129" i="3"/>
  <c r="C1130" i="3"/>
  <c r="C1131" i="3"/>
  <c r="C1132" i="3"/>
  <c r="C1133" i="3"/>
  <c r="C1134" i="3"/>
  <c r="C1135" i="3"/>
  <c r="C1136" i="3"/>
  <c r="C1137" i="3"/>
  <c r="C1138" i="3"/>
  <c r="C1139" i="3"/>
  <c r="C1140" i="3"/>
  <c r="C1141" i="3"/>
  <c r="C1142" i="3"/>
  <c r="C1143" i="3"/>
  <c r="C1144" i="3"/>
  <c r="C1145" i="3"/>
  <c r="C1146" i="3"/>
  <c r="C1147" i="3"/>
  <c r="C1148" i="3"/>
  <c r="C1149" i="3"/>
  <c r="C1150" i="3"/>
  <c r="C1151" i="3"/>
  <c r="C1152" i="3"/>
  <c r="C1153" i="3"/>
  <c r="C1154" i="3"/>
  <c r="C1155" i="3"/>
  <c r="C1156" i="3"/>
  <c r="C1157" i="3"/>
  <c r="C1158" i="3"/>
  <c r="C1159" i="3"/>
  <c r="C1160" i="3"/>
  <c r="C1161" i="3"/>
  <c r="C1162" i="3"/>
  <c r="C1163" i="3"/>
  <c r="C1164" i="3"/>
  <c r="C1165" i="3"/>
  <c r="C1166" i="3"/>
  <c r="C1167" i="3"/>
  <c r="C1168" i="3"/>
  <c r="C1169" i="3"/>
  <c r="C1170" i="3"/>
  <c r="C1171" i="3"/>
  <c r="C1172" i="3"/>
  <c r="C1173" i="3"/>
  <c r="C1174" i="3"/>
  <c r="C1175" i="3"/>
  <c r="C1176" i="3"/>
  <c r="C1177" i="3"/>
  <c r="C1178" i="3"/>
  <c r="C1179" i="3"/>
  <c r="C1180" i="3"/>
  <c r="C1181" i="3"/>
  <c r="C1182" i="3"/>
  <c r="C1183" i="3"/>
  <c r="C1184" i="3"/>
  <c r="C1185" i="3"/>
  <c r="C1186" i="3"/>
  <c r="C1187" i="3"/>
  <c r="C1188" i="3"/>
  <c r="C1189" i="3"/>
  <c r="C1190" i="3"/>
  <c r="C1191" i="3"/>
  <c r="C1192" i="3"/>
  <c r="C1193" i="3"/>
  <c r="C1194" i="3"/>
  <c r="C1195" i="3"/>
  <c r="C1196" i="3"/>
  <c r="C1197" i="3"/>
  <c r="C1198" i="3"/>
  <c r="C1199" i="3"/>
  <c r="C1200" i="3"/>
  <c r="C1201" i="3"/>
  <c r="C1202" i="3"/>
  <c r="C1203" i="3"/>
  <c r="C1204" i="3"/>
  <c r="C1205" i="3"/>
  <c r="C1206" i="3"/>
  <c r="C1207" i="3"/>
  <c r="C1208" i="3"/>
  <c r="C1209" i="3"/>
  <c r="C1210" i="3"/>
  <c r="C1211" i="3"/>
  <c r="C1212" i="3"/>
  <c r="C1213" i="3"/>
  <c r="C1214" i="3"/>
  <c r="C1215" i="3"/>
  <c r="C1216" i="3"/>
  <c r="C1217" i="3"/>
  <c r="C1218" i="3"/>
  <c r="C1219" i="3"/>
  <c r="C1220" i="3"/>
  <c r="C1221" i="3"/>
  <c r="C1222" i="3"/>
  <c r="C1223" i="3"/>
  <c r="C1224" i="3"/>
  <c r="C1225" i="3"/>
  <c r="C1226" i="3"/>
  <c r="C1227" i="3"/>
  <c r="C1228" i="3"/>
  <c r="C1229" i="3"/>
  <c r="C1230" i="3"/>
  <c r="C1231" i="3"/>
  <c r="C1232" i="3"/>
  <c r="C1233" i="3"/>
  <c r="C1234" i="3"/>
  <c r="C1235" i="3"/>
  <c r="C1236" i="3"/>
  <c r="C1237" i="3"/>
  <c r="C1238" i="3"/>
  <c r="C1239" i="3"/>
  <c r="C1240" i="3"/>
  <c r="C1241" i="3"/>
  <c r="C1242" i="3"/>
  <c r="C1243" i="3"/>
  <c r="C1244" i="3"/>
  <c r="C1245" i="3"/>
  <c r="C1246" i="3"/>
  <c r="C1247" i="3"/>
  <c r="C1248" i="3"/>
  <c r="C1249" i="3"/>
  <c r="C1250" i="3"/>
  <c r="C1251" i="3"/>
  <c r="C1252" i="3"/>
  <c r="C1253" i="3"/>
  <c r="C1254" i="3"/>
  <c r="C1255" i="3"/>
  <c r="C1256" i="3"/>
  <c r="C1257" i="3"/>
  <c r="C1258" i="3"/>
  <c r="C1259" i="3"/>
  <c r="C1260" i="3"/>
  <c r="C1261" i="3"/>
  <c r="C1262" i="3"/>
  <c r="C1263" i="3"/>
  <c r="C1264" i="3"/>
  <c r="C1265" i="3"/>
  <c r="C1266" i="3"/>
  <c r="C1267" i="3"/>
  <c r="C1268" i="3"/>
  <c r="C1269" i="3"/>
  <c r="C1270" i="3"/>
  <c r="C1271" i="3"/>
  <c r="C1272" i="3"/>
  <c r="C1273" i="3"/>
  <c r="C1274" i="3"/>
  <c r="C1275" i="3"/>
  <c r="C1276" i="3"/>
  <c r="C1277" i="3"/>
  <c r="C1278" i="3"/>
  <c r="C1279" i="3"/>
  <c r="C1280" i="3"/>
  <c r="C1281" i="3"/>
  <c r="C1282" i="3"/>
  <c r="C1283" i="3"/>
  <c r="C1284" i="3"/>
  <c r="C1285" i="3"/>
  <c r="C1286" i="3"/>
  <c r="C1287" i="3"/>
  <c r="C1288" i="3"/>
  <c r="C1289" i="3"/>
  <c r="C1290" i="3"/>
  <c r="C1291" i="3"/>
  <c r="C1292" i="3"/>
  <c r="C1293" i="3"/>
  <c r="C1294" i="3"/>
  <c r="C1295" i="3"/>
  <c r="C1296" i="3"/>
  <c r="C1297" i="3"/>
  <c r="C1298" i="3"/>
  <c r="C1299" i="3"/>
  <c r="C1300" i="3"/>
  <c r="C1301" i="3"/>
  <c r="C1302" i="3"/>
  <c r="C1303" i="3"/>
  <c r="C1304" i="3"/>
  <c r="C1305" i="3"/>
  <c r="C1306" i="3"/>
  <c r="C1307" i="3"/>
  <c r="C1308" i="3"/>
  <c r="C1309" i="3"/>
  <c r="C1310" i="3"/>
  <c r="C1311" i="3"/>
  <c r="C1312" i="3"/>
  <c r="C1313" i="3"/>
  <c r="C1314" i="3"/>
  <c r="C1315" i="3"/>
  <c r="C1316" i="3"/>
  <c r="C1317" i="3"/>
  <c r="C1318" i="3"/>
  <c r="C1319" i="3"/>
  <c r="C1320" i="3"/>
  <c r="C1321" i="3"/>
  <c r="C1322" i="3"/>
  <c r="C1323" i="3"/>
  <c r="C1324" i="3"/>
  <c r="C1325" i="3"/>
  <c r="C1326" i="3"/>
  <c r="C1327" i="3"/>
  <c r="C1328" i="3"/>
  <c r="C1329" i="3"/>
  <c r="C1330" i="3"/>
  <c r="C1331" i="3"/>
  <c r="C1332" i="3"/>
  <c r="C1333" i="3"/>
  <c r="C1334" i="3"/>
  <c r="C1335" i="3"/>
  <c r="C1336" i="3"/>
  <c r="C1337" i="3"/>
  <c r="C1338" i="3"/>
  <c r="C1339" i="3"/>
  <c r="C1340" i="3"/>
  <c r="C1341" i="3"/>
  <c r="C1342" i="3"/>
  <c r="C1343" i="3"/>
  <c r="C1344" i="3"/>
  <c r="C1345" i="3"/>
  <c r="C1346" i="3"/>
  <c r="C1347" i="3"/>
  <c r="C1348" i="3"/>
  <c r="C1349" i="3"/>
  <c r="C1350" i="3"/>
  <c r="C1351" i="3"/>
  <c r="C1352" i="3"/>
  <c r="C1353" i="3"/>
  <c r="C1354" i="3"/>
  <c r="C1355" i="3"/>
  <c r="C1356" i="3"/>
  <c r="C1357" i="3"/>
  <c r="C1358" i="3"/>
  <c r="C1359" i="3"/>
  <c r="C1360" i="3"/>
  <c r="C1361" i="3"/>
  <c r="C1362" i="3"/>
  <c r="C1363" i="3"/>
  <c r="C1364" i="3"/>
  <c r="C1365" i="3"/>
  <c r="C1366" i="3"/>
  <c r="C1367" i="3"/>
  <c r="C1368" i="3"/>
  <c r="C1369" i="3"/>
  <c r="C1370" i="3"/>
  <c r="C1371" i="3"/>
  <c r="C1372" i="3"/>
  <c r="C1373" i="3"/>
  <c r="C1374" i="3"/>
  <c r="C1375" i="3"/>
  <c r="C1376" i="3"/>
  <c r="C1377" i="3"/>
  <c r="C1378" i="3"/>
  <c r="C1379" i="3"/>
  <c r="C1380" i="3"/>
  <c r="C1381" i="3"/>
  <c r="C1382" i="3"/>
  <c r="C1383" i="3"/>
  <c r="C1384" i="3"/>
  <c r="C1385" i="3"/>
  <c r="C1386" i="3"/>
  <c r="C1387" i="3"/>
  <c r="C1388" i="3"/>
  <c r="C1389" i="3"/>
  <c r="C1390" i="3"/>
  <c r="C1391" i="3"/>
  <c r="C1392" i="3"/>
  <c r="C1393" i="3"/>
  <c r="C1394" i="3"/>
  <c r="C1395" i="3"/>
  <c r="C1396" i="3"/>
  <c r="C1397" i="3"/>
  <c r="C1398" i="3"/>
  <c r="C1399" i="3"/>
  <c r="C1400" i="3"/>
  <c r="C1401" i="3"/>
  <c r="C1402" i="3"/>
  <c r="C1403" i="3"/>
  <c r="C1404" i="3"/>
  <c r="C1405" i="3"/>
  <c r="C1406" i="3"/>
  <c r="C1407" i="3"/>
  <c r="C1408" i="3"/>
  <c r="C1409" i="3"/>
  <c r="C1410" i="3"/>
  <c r="C1411" i="3"/>
  <c r="C1412" i="3"/>
  <c r="C1413" i="3"/>
  <c r="C1414" i="3"/>
  <c r="C1415" i="3"/>
  <c r="C1416" i="3"/>
  <c r="C1417" i="3"/>
  <c r="C1418" i="3"/>
  <c r="C1419" i="3"/>
  <c r="C1420" i="3"/>
  <c r="C1421" i="3"/>
  <c r="C1422" i="3"/>
  <c r="C1423" i="3"/>
  <c r="C1424" i="3"/>
  <c r="C1425" i="3"/>
  <c r="C1426" i="3"/>
  <c r="C1427" i="3"/>
  <c r="C1428" i="3"/>
  <c r="C1429" i="3"/>
  <c r="C1430" i="3"/>
  <c r="C1431" i="3"/>
  <c r="C1432" i="3"/>
  <c r="C1433" i="3"/>
  <c r="C1434" i="3"/>
  <c r="C1435" i="3"/>
  <c r="C1436" i="3"/>
  <c r="C1437" i="3"/>
  <c r="C1438" i="3"/>
  <c r="C1439" i="3"/>
  <c r="C1440" i="3"/>
  <c r="C1441" i="3"/>
  <c r="C1442" i="3"/>
  <c r="C1443" i="3"/>
  <c r="C1444" i="3"/>
  <c r="C1445" i="3"/>
  <c r="C1446" i="3"/>
  <c r="C1447" i="3"/>
  <c r="C1448" i="3"/>
  <c r="C1449" i="3"/>
  <c r="C1450" i="3"/>
  <c r="C1451" i="3"/>
  <c r="C1452" i="3"/>
  <c r="C1453" i="3"/>
  <c r="C1454" i="3"/>
  <c r="C1455" i="3"/>
  <c r="C1456" i="3"/>
  <c r="C1457" i="3"/>
  <c r="C1458" i="3"/>
  <c r="C1459" i="3"/>
  <c r="C1460" i="3"/>
  <c r="C1461" i="3"/>
  <c r="C1462" i="3"/>
  <c r="C1463" i="3"/>
  <c r="C1464" i="3"/>
  <c r="C1465" i="3"/>
  <c r="C1466" i="3"/>
  <c r="C1467" i="3"/>
  <c r="C1468" i="3"/>
  <c r="C1469" i="3"/>
  <c r="C1470" i="3"/>
  <c r="B1470" i="3" s="1"/>
  <c r="C1471" i="3"/>
  <c r="C1472" i="3"/>
  <c r="C1473" i="3"/>
  <c r="C1474" i="3"/>
  <c r="C1475" i="3"/>
  <c r="C1476" i="3"/>
  <c r="C1477" i="3"/>
  <c r="C1478" i="3"/>
  <c r="C1479" i="3"/>
  <c r="C1480" i="3"/>
  <c r="C1481" i="3"/>
  <c r="C1482" i="3"/>
  <c r="C1483" i="3"/>
  <c r="C1484" i="3"/>
  <c r="C1485" i="3"/>
  <c r="C1486" i="3"/>
  <c r="C1487" i="3"/>
  <c r="C1488" i="3"/>
  <c r="C1489" i="3"/>
  <c r="C1490" i="3"/>
  <c r="C1491" i="3"/>
  <c r="C1492" i="3"/>
  <c r="C1493" i="3"/>
  <c r="C1494" i="3"/>
  <c r="C1495" i="3"/>
  <c r="C1496" i="3"/>
  <c r="C1497" i="3"/>
  <c r="C1498" i="3"/>
  <c r="C1499" i="3"/>
  <c r="C1500" i="3"/>
  <c r="C1501" i="3"/>
  <c r="C1502" i="3"/>
  <c r="C1503" i="3"/>
  <c r="C1504" i="3"/>
  <c r="C1505" i="3"/>
  <c r="C1506" i="3"/>
  <c r="C1507" i="3"/>
  <c r="C1508" i="3"/>
  <c r="C1509" i="3"/>
  <c r="C1510" i="3"/>
  <c r="C1511" i="3"/>
  <c r="C1512" i="3"/>
  <c r="C1513" i="3"/>
  <c r="C1514" i="3"/>
  <c r="C1515" i="3"/>
  <c r="C1516" i="3"/>
  <c r="C1517" i="3"/>
  <c r="C1518" i="3"/>
  <c r="C1519" i="3"/>
  <c r="C1520" i="3"/>
  <c r="C1521" i="3"/>
  <c r="C1522" i="3"/>
  <c r="C1523" i="3"/>
  <c r="C1524" i="3"/>
  <c r="C1525" i="3"/>
  <c r="C1526" i="3"/>
  <c r="C1527" i="3"/>
  <c r="C1528" i="3"/>
  <c r="C1529" i="3"/>
  <c r="C1530" i="3"/>
  <c r="C1531" i="3"/>
  <c r="C1532" i="3"/>
  <c r="C1533" i="3"/>
  <c r="C1534" i="3"/>
  <c r="C1535" i="3"/>
  <c r="C1536" i="3"/>
  <c r="C1537" i="3"/>
  <c r="C1538" i="3"/>
  <c r="C1539" i="3"/>
  <c r="C1540" i="3"/>
  <c r="C1541" i="3"/>
  <c r="C1542" i="3"/>
  <c r="C1543" i="3"/>
  <c r="C1544" i="3"/>
  <c r="C1545" i="3"/>
  <c r="C1546" i="3"/>
  <c r="C1547" i="3"/>
  <c r="C1548" i="3"/>
  <c r="C1549" i="3"/>
  <c r="C1550" i="3"/>
  <c r="C1551" i="3"/>
  <c r="C1552" i="3"/>
  <c r="C1553" i="3"/>
  <c r="C1554" i="3"/>
  <c r="C1555" i="3"/>
  <c r="C1556" i="3"/>
  <c r="C1557" i="3"/>
  <c r="C1558" i="3"/>
  <c r="C1559" i="3"/>
  <c r="C1560" i="3"/>
  <c r="C1561" i="3"/>
  <c r="C1562" i="3"/>
  <c r="C1563" i="3"/>
  <c r="C1564" i="3"/>
  <c r="C1565" i="3"/>
  <c r="C1566" i="3"/>
  <c r="C1567" i="3"/>
  <c r="C1568" i="3"/>
  <c r="C1569" i="3"/>
  <c r="C1570" i="3"/>
  <c r="C1571" i="3"/>
  <c r="C1572" i="3"/>
  <c r="C1573" i="3"/>
  <c r="C1574" i="3"/>
  <c r="C1575" i="3"/>
  <c r="C1576" i="3"/>
  <c r="C1577" i="3"/>
  <c r="C1578" i="3"/>
  <c r="C1579" i="3"/>
  <c r="C1580" i="3"/>
  <c r="C1581" i="3"/>
  <c r="C1582" i="3"/>
  <c r="C1583" i="3"/>
  <c r="C1584" i="3"/>
  <c r="C1585" i="3"/>
  <c r="C1586" i="3"/>
  <c r="C1587" i="3"/>
  <c r="C1588" i="3"/>
  <c r="C1589" i="3"/>
  <c r="C1590" i="3"/>
  <c r="C1591" i="3"/>
  <c r="C1592" i="3"/>
  <c r="C1593" i="3"/>
  <c r="C1594" i="3"/>
  <c r="C1595" i="3"/>
  <c r="C1596" i="3"/>
  <c r="C1597" i="3"/>
  <c r="C1598" i="3"/>
  <c r="C1599" i="3"/>
  <c r="C1600" i="3"/>
  <c r="C1601" i="3"/>
  <c r="C1602" i="3"/>
  <c r="C1603" i="3"/>
  <c r="C1604" i="3"/>
  <c r="C1605" i="3"/>
  <c r="C1606" i="3"/>
  <c r="C1607" i="3"/>
  <c r="C1608" i="3"/>
  <c r="C1609" i="3"/>
  <c r="C1610" i="3"/>
  <c r="C1611" i="3"/>
  <c r="C1612" i="3"/>
  <c r="C1613" i="3"/>
  <c r="C1614" i="3"/>
  <c r="C1615" i="3"/>
  <c r="C1616" i="3"/>
  <c r="C1617" i="3"/>
  <c r="C1618" i="3"/>
  <c r="C1619" i="3"/>
  <c r="C1620" i="3"/>
  <c r="C1621" i="3"/>
  <c r="C1622" i="3"/>
  <c r="C1623" i="3"/>
  <c r="C1624" i="3"/>
  <c r="C1625" i="3"/>
  <c r="C1626" i="3"/>
  <c r="C1627" i="3"/>
  <c r="C1628" i="3"/>
  <c r="C1629" i="3"/>
  <c r="C1630" i="3"/>
  <c r="C1631" i="3"/>
  <c r="C1632" i="3"/>
  <c r="C1633" i="3"/>
  <c r="C1634" i="3"/>
  <c r="C1635" i="3"/>
  <c r="C1636" i="3"/>
  <c r="C1637" i="3"/>
  <c r="C1638" i="3"/>
  <c r="C1639" i="3"/>
  <c r="C1640" i="3"/>
  <c r="C1641" i="3"/>
  <c r="C1642" i="3"/>
  <c r="C1643" i="3"/>
  <c r="C1644" i="3"/>
  <c r="C1645" i="3"/>
  <c r="B1645" i="3" s="1"/>
  <c r="C1646" i="3"/>
  <c r="C1647" i="3"/>
  <c r="C1648" i="3"/>
  <c r="C1649" i="3"/>
  <c r="C1650" i="3"/>
  <c r="C1651" i="3"/>
  <c r="C1652" i="3"/>
  <c r="C1653" i="3"/>
  <c r="C1654" i="3"/>
  <c r="C1655" i="3"/>
  <c r="C1656" i="3"/>
  <c r="C1657" i="3"/>
  <c r="C1658" i="3"/>
  <c r="C1659" i="3"/>
  <c r="C1660" i="3"/>
  <c r="C1661" i="3"/>
  <c r="C1662" i="3"/>
  <c r="C1663" i="3"/>
  <c r="B1663" i="3" s="1"/>
  <c r="C1664" i="3"/>
  <c r="B1664" i="3" s="1"/>
  <c r="C1665" i="3"/>
  <c r="C1666" i="3"/>
  <c r="B1666" i="3" s="1"/>
  <c r="C1667" i="3"/>
  <c r="C1668" i="3"/>
  <c r="C1669" i="3"/>
  <c r="C1670" i="3"/>
  <c r="C1671" i="3"/>
  <c r="C1672" i="3"/>
  <c r="C1673" i="3"/>
  <c r="C1674" i="3"/>
  <c r="C1675" i="3"/>
  <c r="C1676" i="3"/>
  <c r="C1677" i="3"/>
  <c r="C1678" i="3"/>
  <c r="C1679" i="3"/>
  <c r="C1680" i="3"/>
  <c r="C1681" i="3"/>
  <c r="C1682" i="3"/>
  <c r="C1683" i="3"/>
  <c r="C1684" i="3"/>
  <c r="C1685" i="3"/>
  <c r="C1686" i="3"/>
  <c r="C1687" i="3"/>
  <c r="C1688" i="3"/>
  <c r="C1689" i="3"/>
  <c r="C1690" i="3"/>
  <c r="C1691" i="3"/>
  <c r="C1692" i="3"/>
  <c r="C1693" i="3"/>
  <c r="C1694" i="3"/>
  <c r="C1695" i="3"/>
  <c r="C1696" i="3"/>
  <c r="C1697" i="3"/>
  <c r="C1698" i="3"/>
  <c r="C1699" i="3"/>
  <c r="C1700" i="3"/>
  <c r="C1701" i="3"/>
  <c r="C1702" i="3"/>
  <c r="C1703" i="3"/>
  <c r="C1704" i="3"/>
  <c r="C1705" i="3"/>
  <c r="C1706" i="3"/>
  <c r="C1707" i="3"/>
  <c r="C1708" i="3"/>
  <c r="C1709" i="3"/>
  <c r="C1710" i="3"/>
  <c r="C1711" i="3"/>
  <c r="C1712" i="3"/>
  <c r="C1713" i="3"/>
  <c r="B1713" i="3" s="1"/>
  <c r="C1714" i="3"/>
  <c r="C1715" i="3"/>
  <c r="C1716" i="3"/>
  <c r="B1716" i="3" s="1"/>
  <c r="C1717" i="3"/>
  <c r="C1718" i="3"/>
  <c r="C1719" i="3"/>
  <c r="C1720" i="3"/>
  <c r="C1721" i="3"/>
  <c r="C1722" i="3"/>
  <c r="C1723" i="3"/>
  <c r="C1724" i="3"/>
  <c r="C1725" i="3"/>
  <c r="C1726" i="3"/>
  <c r="C1727" i="3"/>
  <c r="C1728" i="3"/>
  <c r="C1729" i="3"/>
  <c r="C1730" i="3"/>
  <c r="C1731" i="3"/>
  <c r="C1732" i="3"/>
  <c r="C1733" i="3"/>
  <c r="B1733" i="3" s="1"/>
  <c r="C1734" i="3"/>
  <c r="C1735" i="3"/>
  <c r="C1736" i="3"/>
  <c r="C1737" i="3"/>
  <c r="C1738" i="3"/>
  <c r="C1739" i="3"/>
  <c r="C1740" i="3"/>
  <c r="C1741" i="3"/>
  <c r="C1742" i="3"/>
  <c r="C1743" i="3"/>
  <c r="C1744" i="3"/>
  <c r="C1745" i="3"/>
  <c r="C1746" i="3"/>
  <c r="C1747" i="3"/>
  <c r="C1748" i="3"/>
  <c r="C1749" i="3"/>
  <c r="C1750" i="3"/>
  <c r="C1751" i="3"/>
  <c r="C1752" i="3"/>
  <c r="C1753" i="3"/>
  <c r="C1754" i="3"/>
  <c r="C1755" i="3"/>
  <c r="C1756" i="3"/>
  <c r="C1757" i="3"/>
  <c r="C1758" i="3"/>
  <c r="C1759" i="3"/>
  <c r="C1760" i="3"/>
  <c r="C1761" i="3"/>
  <c r="C1762" i="3"/>
  <c r="C1763" i="3"/>
  <c r="C1764" i="3"/>
  <c r="C1765" i="3"/>
  <c r="C1766" i="3"/>
  <c r="C1767" i="3"/>
  <c r="C1768" i="3"/>
  <c r="C1769" i="3"/>
  <c r="B1769" i="3" s="1"/>
  <c r="C1770" i="3"/>
  <c r="C1771" i="3"/>
  <c r="C1772" i="3"/>
  <c r="C1773" i="3"/>
  <c r="C1774" i="3"/>
  <c r="C1775" i="3"/>
  <c r="C1776" i="3"/>
  <c r="C1777" i="3"/>
  <c r="C1778" i="3"/>
  <c r="C1779" i="3"/>
  <c r="C1780" i="3"/>
  <c r="C1781" i="3"/>
  <c r="C1782" i="3"/>
  <c r="C1783" i="3"/>
  <c r="C1784" i="3"/>
  <c r="B1784" i="3" s="1"/>
  <c r="C1785" i="3"/>
  <c r="C1786" i="3"/>
  <c r="C1787" i="3"/>
  <c r="C1788" i="3"/>
  <c r="C1789" i="3"/>
  <c r="C1790" i="3"/>
  <c r="C1791" i="3"/>
  <c r="B1791" i="3" s="1"/>
  <c r="C1792" i="3"/>
  <c r="C1793" i="3"/>
  <c r="C1794" i="3"/>
  <c r="C1795" i="3"/>
  <c r="C1796" i="3"/>
  <c r="C1797" i="3"/>
  <c r="C1798" i="3"/>
  <c r="C1799" i="3"/>
  <c r="B1799" i="3" s="1"/>
  <c r="C1800" i="3"/>
  <c r="C1801" i="3"/>
  <c r="B1801" i="3" s="1"/>
  <c r="C1802" i="3"/>
  <c r="C1803" i="3"/>
  <c r="B1803" i="3" s="1"/>
  <c r="C1804" i="3"/>
  <c r="C1805" i="3"/>
  <c r="C1806" i="3"/>
  <c r="C1807" i="3"/>
  <c r="C1808" i="3"/>
  <c r="C1809" i="3"/>
  <c r="C1810" i="3"/>
  <c r="B1810" i="3" s="1"/>
  <c r="C1811" i="3"/>
  <c r="C1812" i="3"/>
  <c r="C1813" i="3"/>
  <c r="C1814" i="3"/>
  <c r="C1815" i="3"/>
  <c r="C1816" i="3"/>
  <c r="C1817" i="3"/>
  <c r="C1818" i="3"/>
  <c r="C1819" i="3"/>
  <c r="C1820" i="3"/>
  <c r="C1821" i="3"/>
  <c r="C1822" i="3"/>
  <c r="C1823" i="3"/>
  <c r="C1824" i="3"/>
  <c r="C1825" i="3"/>
  <c r="C1826" i="3"/>
  <c r="C1827" i="3"/>
  <c r="C1828" i="3"/>
  <c r="C1829" i="3"/>
  <c r="C1830" i="3"/>
  <c r="C1831" i="3"/>
  <c r="C1832" i="3"/>
  <c r="C1833" i="3"/>
  <c r="C1834" i="3"/>
  <c r="C1835" i="3"/>
  <c r="C1836" i="3"/>
  <c r="C1837" i="3"/>
  <c r="C1838" i="3"/>
  <c r="C1839" i="3"/>
  <c r="C1840" i="3"/>
  <c r="C1841" i="3"/>
  <c r="C1842" i="3"/>
  <c r="C1843" i="3"/>
  <c r="C1844" i="3"/>
  <c r="C1845" i="3"/>
  <c r="C1846" i="3"/>
  <c r="C1847" i="3"/>
  <c r="C1848" i="3"/>
  <c r="C1849" i="3"/>
  <c r="C1850" i="3"/>
  <c r="C1851" i="3"/>
  <c r="C1852" i="3"/>
  <c r="C1853" i="3"/>
  <c r="C1854" i="3"/>
  <c r="C1855" i="3"/>
  <c r="C1856" i="3"/>
  <c r="C1857" i="3"/>
  <c r="C1858" i="3"/>
  <c r="C1859" i="3"/>
  <c r="B1859" i="3" s="1"/>
  <c r="C1860" i="3"/>
  <c r="C1861" i="3"/>
  <c r="C1862" i="3"/>
  <c r="C1863" i="3"/>
  <c r="C1864" i="3"/>
  <c r="B1864" i="3" s="1"/>
  <c r="C1865" i="3"/>
  <c r="B1865" i="3" s="1"/>
  <c r="C1866" i="3"/>
  <c r="B1866" i="3" s="1"/>
  <c r="C1867" i="3"/>
  <c r="B1867" i="3" s="1"/>
  <c r="C1868" i="3"/>
  <c r="C1869" i="3"/>
  <c r="B1869" i="3" s="1"/>
  <c r="C1870" i="3"/>
  <c r="C1871" i="3"/>
  <c r="C1872" i="3"/>
  <c r="C1873" i="3"/>
  <c r="C1874" i="3"/>
  <c r="C1875" i="3"/>
  <c r="B1875" i="3" s="1"/>
  <c r="C1876" i="3"/>
  <c r="B1876" i="3" s="1"/>
  <c r="C1877" i="3"/>
  <c r="C1878" i="3"/>
  <c r="C1879" i="3"/>
  <c r="C1880" i="3"/>
  <c r="C1881" i="3"/>
  <c r="B1881" i="3" s="1"/>
  <c r="C1882" i="3"/>
  <c r="C1883" i="3"/>
  <c r="C1884" i="3"/>
  <c r="C1885" i="3"/>
  <c r="C1886" i="3"/>
  <c r="C1887" i="3"/>
  <c r="C1888" i="3"/>
  <c r="C1889" i="3"/>
  <c r="C1890" i="3"/>
  <c r="C1891" i="3"/>
  <c r="C1892" i="3"/>
  <c r="B1892" i="3" s="1"/>
  <c r="C1893" i="3"/>
  <c r="C1894" i="3"/>
  <c r="C1895" i="3"/>
  <c r="C1896" i="3"/>
  <c r="B1896" i="3" s="1"/>
  <c r="C1897" i="3"/>
  <c r="C1898" i="3"/>
  <c r="C1899" i="3"/>
  <c r="C1900" i="3"/>
  <c r="C1901" i="3"/>
  <c r="B1901" i="3" s="1"/>
  <c r="C1902" i="3"/>
  <c r="B1902" i="3" s="1"/>
  <c r="C1903" i="3"/>
  <c r="C1904" i="3"/>
  <c r="C1905" i="3"/>
  <c r="C1906" i="3"/>
  <c r="B1906" i="3" s="1"/>
  <c r="C1907" i="3"/>
  <c r="C1908" i="3"/>
  <c r="C1909" i="3"/>
  <c r="B1909" i="3" s="1"/>
  <c r="C1910" i="3"/>
  <c r="C1911" i="3"/>
  <c r="C1912" i="3"/>
  <c r="C1913" i="3"/>
  <c r="B1913" i="3" s="1"/>
  <c r="C1914" i="3"/>
  <c r="B1914" i="3" s="1"/>
  <c r="C1915" i="3"/>
  <c r="C1916" i="3"/>
  <c r="C1917" i="3"/>
  <c r="C1918" i="3"/>
  <c r="C1919" i="3"/>
  <c r="C1920" i="3"/>
  <c r="C1921" i="3"/>
  <c r="C1922" i="3"/>
  <c r="C1923" i="3"/>
  <c r="C1924" i="3"/>
  <c r="C1925" i="3"/>
  <c r="C1926" i="3"/>
  <c r="C1927" i="3"/>
  <c r="C1928" i="3"/>
  <c r="C1929" i="3"/>
  <c r="B1929" i="3" s="1"/>
  <c r="C1930" i="3"/>
  <c r="C1931" i="3"/>
  <c r="C1932" i="3"/>
  <c r="B1932" i="3" s="1"/>
  <c r="C1933" i="3"/>
  <c r="C1934" i="3"/>
  <c r="C1935" i="3"/>
  <c r="C1936" i="3"/>
  <c r="C1937" i="3"/>
  <c r="C1938" i="3"/>
  <c r="B1938" i="3" s="1"/>
  <c r="C1939" i="3"/>
  <c r="C1940" i="3"/>
  <c r="C1941" i="3"/>
  <c r="C1942" i="3"/>
  <c r="C1943" i="3"/>
  <c r="C1944" i="3"/>
  <c r="C1945" i="3"/>
  <c r="C1946" i="3"/>
  <c r="C1947" i="3"/>
  <c r="C1948" i="3"/>
  <c r="C1949" i="3"/>
  <c r="C1950" i="3"/>
  <c r="C1951" i="3"/>
  <c r="C1952" i="3"/>
  <c r="B1952" i="3" s="1"/>
  <c r="C1953" i="3"/>
  <c r="C1954" i="3"/>
  <c r="C1955" i="3"/>
  <c r="C1956" i="3"/>
  <c r="C1957" i="3"/>
  <c r="C1958" i="3"/>
  <c r="C1959" i="3"/>
  <c r="C1960" i="3"/>
  <c r="C1961" i="3"/>
  <c r="C1962" i="3"/>
  <c r="B1962" i="3" s="1"/>
  <c r="C1963" i="3"/>
  <c r="C1964" i="3"/>
  <c r="C1965" i="3"/>
  <c r="C1966" i="3"/>
  <c r="B1966" i="3" s="1"/>
  <c r="C1967" i="3"/>
  <c r="C1968" i="3"/>
  <c r="C1969" i="3"/>
  <c r="C1970" i="3"/>
  <c r="C1971" i="3"/>
  <c r="C1972" i="3"/>
  <c r="B1972" i="3" s="1"/>
  <c r="C1973" i="3"/>
  <c r="C1974" i="3"/>
  <c r="C1975" i="3"/>
  <c r="B1975" i="3" s="1"/>
  <c r="C1976" i="3"/>
  <c r="C1977" i="3"/>
  <c r="C1978" i="3"/>
  <c r="C1979" i="3"/>
  <c r="C1980" i="3"/>
  <c r="C1981" i="3"/>
  <c r="C1982" i="3"/>
  <c r="B1982" i="3" s="1"/>
  <c r="C1983" i="3"/>
  <c r="C1984" i="3"/>
  <c r="B1984" i="3" s="1"/>
  <c r="C1985" i="3"/>
  <c r="C1986" i="3"/>
  <c r="C1987" i="3"/>
  <c r="C1988" i="3"/>
  <c r="C1989" i="3"/>
  <c r="B1989" i="3" s="1"/>
  <c r="C1990" i="3"/>
  <c r="C1991" i="3"/>
  <c r="C1992" i="3"/>
  <c r="C1993" i="3"/>
  <c r="C1994" i="3"/>
  <c r="C1995" i="3"/>
  <c r="C1996" i="3"/>
  <c r="B1996" i="3" s="1"/>
  <c r="C1997" i="3"/>
  <c r="C1998" i="3"/>
  <c r="C1999" i="3"/>
  <c r="B1999" i="3" s="1"/>
  <c r="C2000" i="3"/>
  <c r="C2001" i="3"/>
  <c r="C2002" i="3"/>
  <c r="B2002" i="3" s="1"/>
  <c r="C2003" i="3"/>
  <c r="C2004" i="3"/>
  <c r="C2005" i="3"/>
  <c r="C2006" i="3"/>
  <c r="C2007" i="3"/>
  <c r="C2008" i="3"/>
  <c r="C2009" i="3"/>
  <c r="B2009" i="3" s="1"/>
  <c r="C2010" i="3"/>
  <c r="B2010" i="3" s="1"/>
  <c r="C2011" i="3"/>
  <c r="B2011" i="3" s="1"/>
  <c r="C2012" i="3"/>
  <c r="B2012" i="3" s="1"/>
  <c r="C2013" i="3"/>
  <c r="C2014" i="3"/>
  <c r="C2015" i="3"/>
  <c r="C2016" i="3"/>
  <c r="C2017" i="3"/>
  <c r="C2018" i="3"/>
  <c r="C2019" i="3"/>
  <c r="C2020" i="3"/>
  <c r="C2021" i="3"/>
  <c r="C2022" i="3"/>
  <c r="C2023" i="3"/>
  <c r="C2024" i="3"/>
  <c r="C2025" i="3"/>
  <c r="C2026" i="3"/>
  <c r="C2027" i="3"/>
  <c r="C2028" i="3"/>
  <c r="C2029" i="3"/>
  <c r="C2030" i="3"/>
  <c r="C2031" i="3"/>
  <c r="C2032" i="3"/>
  <c r="C2033" i="3"/>
  <c r="C2034" i="3"/>
  <c r="C2035" i="3"/>
  <c r="C2036" i="3"/>
  <c r="C2037" i="3"/>
  <c r="C2038" i="3"/>
  <c r="C2039" i="3"/>
  <c r="C2040" i="3"/>
  <c r="C2041" i="3"/>
  <c r="C2042" i="3"/>
  <c r="C2043" i="3"/>
  <c r="C2044" i="3"/>
  <c r="C2045" i="3"/>
  <c r="C2046" i="3"/>
  <c r="C2047" i="3"/>
  <c r="C2048" i="3"/>
  <c r="C2049" i="3"/>
  <c r="C2050" i="3"/>
  <c r="C2051" i="3"/>
  <c r="C2052" i="3"/>
  <c r="C2053" i="3"/>
  <c r="C2054" i="3"/>
  <c r="C2055" i="3"/>
  <c r="C2056" i="3"/>
  <c r="C2057" i="3"/>
  <c r="C2058" i="3"/>
  <c r="C2059" i="3"/>
  <c r="C2060" i="3"/>
  <c r="C2061" i="3"/>
  <c r="C2062" i="3"/>
  <c r="C2063" i="3"/>
  <c r="C2064" i="3"/>
  <c r="C2065" i="3"/>
  <c r="C2066" i="3"/>
  <c r="C2067" i="3"/>
  <c r="C2068" i="3"/>
  <c r="C2069" i="3"/>
  <c r="C2070" i="3"/>
  <c r="C2071" i="3"/>
  <c r="C2072" i="3"/>
  <c r="C2073" i="3"/>
  <c r="C2074" i="3"/>
  <c r="C2075" i="3"/>
  <c r="C2076" i="3"/>
  <c r="C2077" i="3"/>
  <c r="C2078" i="3"/>
  <c r="C2079" i="3"/>
  <c r="C2080" i="3"/>
  <c r="C2081" i="3"/>
  <c r="C2082" i="3"/>
  <c r="C2083" i="3"/>
  <c r="C2084" i="3"/>
  <c r="C2085" i="3"/>
  <c r="C2086" i="3"/>
  <c r="C2087" i="3"/>
  <c r="C2088" i="3"/>
  <c r="C2089" i="3"/>
  <c r="C2090" i="3"/>
  <c r="C2091" i="3"/>
  <c r="C2092" i="3"/>
  <c r="C2093" i="3"/>
  <c r="C2094" i="3"/>
  <c r="C2095" i="3"/>
  <c r="C2096" i="3"/>
  <c r="C2097" i="3"/>
  <c r="C2098" i="3"/>
  <c r="C2099" i="3"/>
  <c r="C2100" i="3"/>
  <c r="C2101" i="3"/>
  <c r="C2102" i="3"/>
  <c r="C2103" i="3"/>
  <c r="C2104" i="3"/>
  <c r="C2105" i="3"/>
  <c r="C2106" i="3"/>
  <c r="C2107" i="3"/>
  <c r="C2108" i="3"/>
  <c r="C2109" i="3"/>
  <c r="C2110" i="3"/>
  <c r="C2111" i="3"/>
  <c r="C2112" i="3"/>
  <c r="C2113" i="3"/>
  <c r="C2114" i="3"/>
  <c r="C2115" i="3"/>
  <c r="C2116" i="3"/>
  <c r="C2117" i="3"/>
  <c r="C2118" i="3"/>
  <c r="C2119" i="3"/>
  <c r="C2120" i="3"/>
  <c r="C2121" i="3"/>
  <c r="C2122" i="3"/>
  <c r="C2123" i="3"/>
  <c r="C2124" i="3"/>
  <c r="C2125" i="3"/>
  <c r="C2126" i="3"/>
  <c r="C2127" i="3"/>
  <c r="C2128" i="3"/>
  <c r="C2129" i="3"/>
  <c r="C2130" i="3"/>
  <c r="C2131" i="3"/>
  <c r="C2132" i="3"/>
  <c r="C2133" i="3"/>
  <c r="C2134" i="3"/>
  <c r="C2135" i="3"/>
  <c r="C2136" i="3"/>
  <c r="C2137" i="3"/>
  <c r="C2138" i="3"/>
  <c r="C2139" i="3"/>
  <c r="C2140" i="3"/>
  <c r="C2141" i="3"/>
  <c r="C2142" i="3"/>
  <c r="C2143" i="3"/>
  <c r="C2144" i="3"/>
  <c r="C2145" i="3"/>
  <c r="C2146" i="3"/>
  <c r="C2147" i="3"/>
  <c r="C2148" i="3"/>
  <c r="C2149" i="3"/>
  <c r="C2150" i="3"/>
  <c r="C2151" i="3"/>
  <c r="C2152" i="3"/>
  <c r="C2153" i="3"/>
  <c r="C2154" i="3"/>
  <c r="C2155" i="3"/>
  <c r="C2156" i="3"/>
  <c r="C2157" i="3"/>
  <c r="C2158" i="3"/>
  <c r="C2159" i="3"/>
  <c r="C2160" i="3"/>
  <c r="C2161" i="3"/>
  <c r="C2162" i="3"/>
  <c r="C2163" i="3"/>
  <c r="C2164" i="3"/>
  <c r="C2165" i="3"/>
  <c r="C2166" i="3"/>
  <c r="C2167" i="3"/>
  <c r="C2168" i="3"/>
  <c r="C2169" i="3"/>
  <c r="C2170" i="3"/>
  <c r="C2171" i="3"/>
  <c r="C2172" i="3"/>
  <c r="C2173" i="3"/>
  <c r="C2174" i="3"/>
  <c r="C2175" i="3"/>
  <c r="C2176" i="3"/>
  <c r="C2177" i="3"/>
  <c r="C2178" i="3"/>
  <c r="C2179" i="3"/>
  <c r="C2180" i="3"/>
  <c r="C2181" i="3"/>
  <c r="C2182" i="3"/>
  <c r="C2183" i="3"/>
  <c r="C2184" i="3"/>
  <c r="C2185" i="3"/>
  <c r="C2186" i="3"/>
  <c r="B2186" i="3" s="1"/>
  <c r="C2187" i="3"/>
  <c r="C2188" i="3"/>
  <c r="C2189" i="3"/>
  <c r="C2190" i="3"/>
  <c r="C2191" i="3"/>
  <c r="C2192" i="3"/>
  <c r="C2193" i="3"/>
  <c r="C2194" i="3"/>
  <c r="C2195" i="3"/>
  <c r="C2196" i="3"/>
  <c r="C2197" i="3"/>
  <c r="C2198" i="3"/>
  <c r="C2199" i="3"/>
  <c r="C2200" i="3"/>
  <c r="B2200" i="3" s="1"/>
  <c r="C2201" i="3"/>
  <c r="B2201" i="3" s="1"/>
  <c r="C2202" i="3"/>
  <c r="C2203" i="3"/>
  <c r="B2203" i="3" s="1"/>
  <c r="C2204" i="3"/>
  <c r="B2204" i="3" s="1"/>
  <c r="C2205" i="3"/>
  <c r="C2206" i="3"/>
  <c r="C2207" i="3"/>
  <c r="C2208" i="3"/>
  <c r="C2209" i="3"/>
  <c r="C2210" i="3"/>
  <c r="C2211" i="3"/>
  <c r="C2212" i="3"/>
  <c r="C2213" i="3"/>
  <c r="C2214" i="3"/>
  <c r="C2215" i="3"/>
  <c r="C2216" i="3"/>
  <c r="C2217" i="3"/>
  <c r="C2218" i="3"/>
  <c r="C2219" i="3"/>
  <c r="C2220" i="3"/>
  <c r="C2221" i="3"/>
  <c r="B2221" i="3" s="1"/>
  <c r="C2222" i="3"/>
  <c r="C2223" i="3"/>
  <c r="C2224" i="3"/>
  <c r="C2225" i="3"/>
  <c r="C2226" i="3"/>
  <c r="C2227" i="3"/>
  <c r="C2228" i="3"/>
  <c r="C2229" i="3"/>
  <c r="C2230" i="3"/>
  <c r="C2231" i="3"/>
  <c r="C2232" i="3"/>
  <c r="C2233" i="3"/>
  <c r="C2234" i="3"/>
  <c r="C2235" i="3"/>
  <c r="C2236" i="3"/>
  <c r="B2236" i="3" s="1"/>
  <c r="C2237" i="3"/>
  <c r="B2237" i="3" s="1"/>
  <c r="C2238" i="3"/>
  <c r="C2239" i="3"/>
  <c r="C2240" i="3"/>
  <c r="C2241" i="3"/>
  <c r="C2242" i="3"/>
  <c r="C2243" i="3"/>
  <c r="C2244" i="3"/>
  <c r="C2245" i="3"/>
  <c r="C2246" i="3"/>
  <c r="C2247" i="3"/>
  <c r="C2248" i="3"/>
  <c r="C2249" i="3"/>
  <c r="C2250" i="3"/>
  <c r="C2251" i="3"/>
  <c r="C2252" i="3"/>
  <c r="C2253" i="3"/>
  <c r="C2254" i="3"/>
  <c r="C2255" i="3"/>
  <c r="C2256" i="3"/>
  <c r="B2256" i="3" s="1"/>
  <c r="C2257" i="3"/>
  <c r="C2258" i="3"/>
  <c r="C2259" i="3"/>
  <c r="B2259" i="3" s="1"/>
  <c r="C2260" i="3"/>
  <c r="C2261" i="3"/>
  <c r="C2262" i="3"/>
  <c r="C2263" i="3"/>
  <c r="C2264" i="3"/>
  <c r="C2265" i="3"/>
  <c r="C2266" i="3"/>
  <c r="C2267" i="3"/>
  <c r="C2268" i="3"/>
  <c r="C2269" i="3"/>
  <c r="C2270" i="3"/>
  <c r="C2271" i="3"/>
  <c r="C2272" i="3"/>
  <c r="C2273" i="3"/>
  <c r="C2274" i="3"/>
  <c r="C2275" i="3"/>
  <c r="C2276" i="3"/>
  <c r="C2277" i="3"/>
  <c r="C2278" i="3"/>
  <c r="C2279" i="3"/>
  <c r="C2280" i="3"/>
  <c r="C2281" i="3"/>
  <c r="C2282" i="3"/>
  <c r="C2283" i="3"/>
  <c r="C2284" i="3"/>
  <c r="C2285" i="3"/>
  <c r="C2286" i="3"/>
  <c r="C2287" i="3"/>
  <c r="B2287" i="3" s="1"/>
  <c r="C2288" i="3"/>
  <c r="C2289" i="3"/>
  <c r="C2290" i="3"/>
  <c r="C2291" i="3"/>
  <c r="C2292" i="3"/>
  <c r="C2293" i="3"/>
  <c r="C2294" i="3"/>
  <c r="C2295" i="3"/>
  <c r="C2296" i="3"/>
  <c r="C2297" i="3"/>
  <c r="C2298" i="3"/>
  <c r="C2299" i="3"/>
  <c r="C2300" i="3"/>
  <c r="C2301" i="3"/>
  <c r="C2302" i="3"/>
  <c r="C2303" i="3"/>
  <c r="C2304" i="3"/>
  <c r="C2305" i="3"/>
  <c r="C2306" i="3"/>
  <c r="C2307" i="3"/>
  <c r="C2308" i="3"/>
  <c r="C2309" i="3"/>
  <c r="C2310" i="3"/>
  <c r="C2311" i="3"/>
  <c r="C2312" i="3"/>
  <c r="C2313" i="3"/>
  <c r="C2314" i="3"/>
  <c r="C2315" i="3"/>
  <c r="C2316" i="3"/>
  <c r="C2317" i="3"/>
  <c r="C2318" i="3"/>
  <c r="C2319" i="3"/>
  <c r="C2320" i="3"/>
  <c r="C2321" i="3"/>
  <c r="C2322" i="3"/>
  <c r="C2323" i="3"/>
  <c r="C2324" i="3"/>
  <c r="C2325" i="3"/>
  <c r="C2326" i="3"/>
  <c r="C2327" i="3"/>
  <c r="C2328" i="3"/>
  <c r="C2329" i="3"/>
  <c r="C2330" i="3"/>
  <c r="C2331" i="3"/>
  <c r="C2332" i="3"/>
  <c r="C2333" i="3"/>
  <c r="C2334" i="3"/>
  <c r="C2335" i="3"/>
  <c r="C2336" i="3"/>
  <c r="C2337" i="3"/>
  <c r="C2338" i="3"/>
  <c r="C2339" i="3"/>
  <c r="B2339" i="3" s="1"/>
  <c r="C2340" i="3"/>
  <c r="C2341" i="3"/>
  <c r="C2342" i="3"/>
  <c r="C2343" i="3"/>
  <c r="C2344" i="3"/>
  <c r="C2345" i="3"/>
  <c r="C2346" i="3"/>
  <c r="C2347" i="3"/>
  <c r="C2348" i="3"/>
  <c r="C2349" i="3"/>
  <c r="C2350" i="3"/>
  <c r="C2351" i="3"/>
  <c r="C2352" i="3"/>
  <c r="C2353" i="3"/>
  <c r="C2354" i="3"/>
  <c r="C2355" i="3"/>
  <c r="C2356" i="3"/>
  <c r="C2357" i="3"/>
  <c r="C2358" i="3"/>
  <c r="C2359" i="3"/>
  <c r="C2360" i="3"/>
  <c r="C2361" i="3"/>
  <c r="C2362" i="3"/>
  <c r="C2363" i="3"/>
  <c r="C2364" i="3"/>
  <c r="C2365" i="3"/>
  <c r="C2366" i="3"/>
  <c r="B2366" i="3" s="1"/>
  <c r="C2367" i="3"/>
  <c r="C2368" i="3"/>
  <c r="C2369" i="3"/>
  <c r="C2370" i="3"/>
  <c r="C2371" i="3"/>
  <c r="B2371" i="3" s="1"/>
  <c r="C2372" i="3"/>
  <c r="C2373" i="3"/>
  <c r="C2374" i="3"/>
  <c r="C2375" i="3"/>
  <c r="C2376" i="3"/>
  <c r="C2377" i="3"/>
  <c r="C2378" i="3"/>
  <c r="C2379" i="3"/>
  <c r="C2380" i="3"/>
  <c r="C2381" i="3"/>
  <c r="C2382" i="3"/>
  <c r="C2383" i="3"/>
  <c r="C2384" i="3"/>
  <c r="C2385" i="3"/>
  <c r="C2386" i="3"/>
  <c r="C2387" i="3"/>
  <c r="C2388" i="3"/>
  <c r="C2389" i="3"/>
  <c r="C2390" i="3"/>
  <c r="C2391" i="3"/>
  <c r="C2392" i="3"/>
  <c r="C2393" i="3"/>
  <c r="B2393" i="3" s="1"/>
  <c r="C2394" i="3"/>
  <c r="C2395" i="3"/>
  <c r="C2396" i="3"/>
  <c r="C2397" i="3"/>
  <c r="C2398" i="3"/>
  <c r="C2399" i="3"/>
  <c r="C2400" i="3"/>
  <c r="C2401" i="3"/>
  <c r="C2402" i="3"/>
  <c r="C2403" i="3"/>
  <c r="C2404" i="3"/>
  <c r="C2405" i="3"/>
  <c r="C2406" i="3"/>
  <c r="C2407" i="3"/>
  <c r="C2408" i="3"/>
  <c r="C2409" i="3"/>
  <c r="C2410" i="3"/>
  <c r="C2411" i="3"/>
  <c r="C2412" i="3"/>
  <c r="C2413" i="3"/>
  <c r="C2414" i="3"/>
  <c r="C2415" i="3"/>
  <c r="C2416" i="3"/>
  <c r="C2417" i="3"/>
  <c r="C2418" i="3"/>
  <c r="C2419" i="3"/>
  <c r="C2420" i="3"/>
  <c r="C2421" i="3"/>
  <c r="C2422" i="3"/>
  <c r="C2423" i="3"/>
  <c r="C2424" i="3"/>
  <c r="C2425" i="3"/>
  <c r="B2425" i="3" s="1"/>
  <c r="C2426" i="3"/>
  <c r="C2427" i="3"/>
  <c r="C2428" i="3"/>
  <c r="C2429" i="3"/>
  <c r="C2430" i="3"/>
  <c r="C2431" i="3"/>
  <c r="C2432" i="3"/>
  <c r="C2433" i="3"/>
  <c r="C2434" i="3"/>
  <c r="C2435" i="3"/>
  <c r="C2436" i="3"/>
  <c r="C2437" i="3"/>
  <c r="B2437" i="3" s="1"/>
  <c r="C2438" i="3"/>
  <c r="C2439" i="3"/>
  <c r="C2440" i="3"/>
  <c r="C2441" i="3"/>
  <c r="C2442" i="3"/>
  <c r="C2443" i="3"/>
  <c r="C2444" i="3"/>
  <c r="C2445" i="3"/>
  <c r="C2446" i="3"/>
  <c r="C2447" i="3"/>
  <c r="C2448" i="3"/>
  <c r="C2449" i="3"/>
  <c r="C2450" i="3"/>
  <c r="C2451" i="3"/>
  <c r="B2451" i="3" s="1"/>
  <c r="C2452" i="3"/>
  <c r="C2453" i="3"/>
  <c r="C2454" i="3"/>
  <c r="C2455" i="3"/>
  <c r="C2456" i="3"/>
  <c r="C2457" i="3"/>
  <c r="C2458" i="3"/>
  <c r="C2459" i="3"/>
  <c r="C2460" i="3"/>
  <c r="C2461" i="3"/>
  <c r="C2462" i="3"/>
  <c r="C2463" i="3"/>
  <c r="C2464" i="3"/>
  <c r="C2465" i="3"/>
  <c r="C2466" i="3"/>
  <c r="C2467" i="3"/>
  <c r="C2468" i="3"/>
  <c r="C2469" i="3"/>
  <c r="C2470" i="3"/>
  <c r="C2471" i="3"/>
  <c r="C2472" i="3"/>
  <c r="C2473" i="3"/>
  <c r="C2474" i="3"/>
  <c r="C2475" i="3"/>
  <c r="C2476" i="3"/>
  <c r="C2477" i="3"/>
  <c r="C2478" i="3"/>
  <c r="C2479" i="3"/>
  <c r="C2480" i="3"/>
  <c r="C2481" i="3"/>
  <c r="C2482" i="3"/>
  <c r="C2483" i="3"/>
  <c r="C2484" i="3"/>
  <c r="C2485" i="3"/>
  <c r="C2" i="3"/>
</calcChain>
</file>

<file path=xl/sharedStrings.xml><?xml version="1.0" encoding="utf-8"?>
<sst xmlns="http://schemas.openxmlformats.org/spreadsheetml/2006/main" count="1404" uniqueCount="806">
  <si>
    <t>Etiquetas de fila</t>
  </si>
  <si>
    <t>Cuenta de Id Plan de Negocios</t>
  </si>
  <si>
    <t>No acreditado</t>
  </si>
  <si>
    <t>No Viable</t>
  </si>
  <si>
    <t>Viable</t>
  </si>
  <si>
    <t>Total general</t>
  </si>
  <si>
    <t>SENA - FONDO EMPRENDER</t>
  </si>
  <si>
    <t>CONVOCATORIA NACIONAL  No.112 ECONOMÍA CAMPESINA - PRIMER CORTE</t>
  </si>
  <si>
    <t>Consecutivo</t>
  </si>
  <si>
    <t>Id Plan de Negocios</t>
  </si>
  <si>
    <t>Departameno</t>
  </si>
  <si>
    <t>Ciudad</t>
  </si>
  <si>
    <t>Observacion del Emprendedor</t>
  </si>
  <si>
    <t>Respuesta a la Observación</t>
  </si>
  <si>
    <t>Valle del Cauca</t>
  </si>
  <si>
    <t>Versalles</t>
  </si>
  <si>
    <t>Buen día,
Se há generado un nuevo comentario:
Nombres: CHARLES STHEBAN GOMEZ JURADO
Email: lagosdonsamuel@gmail.com
Rol: Emprendedor
ID Proyecto: 97675
Convocatoria: CONVOCATORIA NACIONAL No. 112 Economia Campesina Primer Corte
Comentarios:
Solicito la revisión de mi plan de negocios teniendo en cuenta que: por cuanto considero que la puntuación obtenida no es acorde, y la retroalimentación de la evaluación no es pertinente, ya que no se consideró la realidad y condiciones del municipio en donde tengo mi proyecto, para lo cual se requiere de un pleno conocimiento de la zona y de las condiciones de la población Versallense, a nivel sociocultural y a nivel de desarrollo. En relación a marketing digital, somos un municipio en donde todavía se desarrolla la comunicación directa y tradicional, el marketing digital no es ampliamente utilizado, adicionalmente la mayor parte de nuestros clientes son clientes de otros negocios, por lo cual este tipo de comunicación no es efectiva con ellos. En relación al aspecto legal en el numeral 7 de trámites legales, en el plan de negocios se estableció todos los requisitos legales que debemos cumplir como productores de tilapia en zona rural, entre los cuales están constitución legal, registro como productor acuícola, licencia ambiental, registro ICA, permiso de uso de agua, y certificación de BPA, adicional a los mencionados no existen otros requisitos de ley aplicables. En relación al impacto, en el numeral 16 se consideraron todos los actores y la relación de proveeduría que se tiene con estos, la recomendación de fortalecimiento corresponde a mantener la relación, lo cual no es acorde al informe de evaluación, ya que el fortalecimiento es un resultado de la relación y ejecución de puesta en marcha del proyecto. En el aspecto técnico, se informa de incluir mejoras tecnológicas, para lo anterior en el numeral 4 descripción del proyecto, en la descripción del proyecto y en la propuesta de valor y de la solución, se detalla la implementación de la tecnología simbiótica, la cual es una tecnología natural y de gran efectividad para el cultivo de tilapias, el emplear otras tecnologías implicaría el incremento de nuestros costos, y adicionalmente al encontrarnos en zona rural del municipio no es tan fácil implementar tecnologías sin generar un impacto al medio ambiente, esta condición no fue tenida en cuenta y no es procedente, ya que se desconoció la naturaleza del proyectos por desconocer el tipo de tecnología empleada actualmente, y de las condiciones de la zona en donde nos encontramos ubicados. En relación a las proyecciones financieras, estas fueron establecidas acorde al comportamiento y crecimiento del sector y real de la unidad productiva, así como la capacidad instalada con las inversiones de los recursos de la convocatoria, y acorde al comportamiento actual del negocio, los resultados se ajustan al comportamiento de un negocio de acuicultura de agua dulce.
Cordialmente,
SENA - Fondo Emprender</t>
  </si>
  <si>
    <t xml:space="preserve">Estimado(a) emprendedor(a)
Cordial saludo,
A continuación, damos respuesta a su observación; Se hace una segunda revisión a su plan de negocio, ratificando el concepto y el puntaje obtenido inicialmente. 
Cordialmente,
Equipo Evaluador Fondo Emprender
</t>
  </si>
  <si>
    <t>Cundinamarca</t>
  </si>
  <si>
    <t>Huila</t>
  </si>
  <si>
    <t>La Plata</t>
  </si>
  <si>
    <t>Cesar</t>
  </si>
  <si>
    <t>Meta</t>
  </si>
  <si>
    <t>Caldas</t>
  </si>
  <si>
    <t>Anserma</t>
  </si>
  <si>
    <t>Obando</t>
  </si>
  <si>
    <t xml:space="preserve">Buen día,
Se há generado un nuevo comentario:
Nombres: Monica Andrea Gil Maya
Email: monicaandreagil@hotmail.com
Rol: Emprendedor
ID Proyecto: 98087
Convocatoria: CONVOCATORIA NACIONAL No. 112 Economia Campesina Primer Corte
Comentarios:
GANADERIA REGENERATIVA Se solicita amablemente reconsidere mejorar la calificación del plan de negocios mejorando el puntaje, debido a los siguientes aspectos: Considero que mi proyecto de Ganadería Regenerativa para la Producción de Leche, terneros y terneras con respeto, merece un mejor puntaje porque: Mi experiencia y mi estudio de mercado me han llevado a identificar y clasificar el sistema comercial de la demanda de la leche en mi región donde no hay una competencia significativa. La leche y la carne es un producto de primera necesidad, Y tiene diversidad de usos dentro de la cadena láctea, lo cual es materia prima fundamental y se pueden abrir nichos de mercado con empresas de transformación láctea importantes en la región del valle y del eje cafetero; y que por mi ubicación geográfica permite un fácil acceso vehicular para el transporte de alimentos. Igualmente mi proyecto genera seguridad alimentaria para el desarrollo cognitivo y crecimiento de los niños, ya que la leche es el alimento más completo que aporta nutrientes y proteínas al ser humano.
</t>
  </si>
  <si>
    <t>Bolívar</t>
  </si>
  <si>
    <t>Manizales</t>
  </si>
  <si>
    <t>Buen día,
Se há generado un nuevo comentario:
Nombres: JOSE ELIOENAY BENAVIDES TANGARIFE
Email: joserolontoresilla@gmail.com
Rol: Emprendedor
ID Proyecto: 98116
Convocatoria: CONVOCATORIA NACIONAL No. 112 Economia Campesina Primer Corte
Comentarios:
Señores: GRUPO DE EVALUACION FONDO EMPRENDER Buen día y Cordial Saludo. Me dirijo a ustedes con el fin de efectuar observaciones al siguiente proyecto y solicitar que de nuevo hagan la adecuada revisión y que De acuerdo al análisis realizado a este informe, se pueden observar las siguientes recomendaciones de mejora hechas por ustedes: • Comerciales: Se recomienda fortalecer las estrategias de marketing digital para aumentar la visibilidad del proyecto y atraer a más clientes potenciales. ACLARACION A ESTA OBSERVACION: Dentro de las estrategias de comunicación, fueron incluidas: las REDES SOCIALES, a través del marketing digital. Solo se pusieron $100.000 pesos para este canal, ya que no es necesario tanto recurso económico. Tenemos en cuenta su importancia del cual orgánicamente se puede hacer buen uso, teniendo en cuenta que hoy en día, todos tenemos a la mano un celular y diversos medios digitales. Se le puso un valor económico, para que sumara como evento de mercado, porque si se dejaba en $0 no contaba como uno. Este proyecto tiene 07 EVENTOS, aprovechando al máximo todos los canales recomendados. • Legales: Asegurarse de cumplir con todos los requisitos legales y normativos para evitar retrasos en la implementación del proyecto. ACLARACION A ESTA OBSERVACION: en el punto 07. TRAMITES LEGALES, se marco con una X que en el momento en que el proyecto fuera beneficiario de los recursos del FONDO EMPRENDER, nos constituiríamos como PERSONA NATURAL ante la CAMARA DE COMERCIO local, dando cumplimiento a los términos y condiciones de esta convocatoria donde en el punto: 8.4 Constitución de la forma empresarial El Campesino y/o Campesina emprendedor y/o emprendedora debe contar con la forma de constitución ya sea para crear su unidad productiva o para la creación del grupo asociativo para el día de la primera visita presencial o primera reunión virtual con la interventoría. • Impacto: Continuar promoviendo la sostenibilidad y la conservación de recursos, involucrando a la comunidad en actividades educativas y de sensibilización. ACLARACION A ESTA OBSERVACION: en el Punto 16. IMPACTO se describió lo siguiente y esto puede ser verificado en el proyecto y especialmente: . SOCIAL: NATURALEZA RENOVADA fabrica Compostaje a partir de los residuos y aporta ambientalmente haciendo Reducción de residuos, Mejoramiento del suelo, Promocionando la biodiversidad, Reduciendo la dependencia de fertilizantes químicos, ya que el uso de abono orgánico disminuye la necesidad de fertilizantes sintéticos, que pueden tener un impacto negativo en el medio ambiente y la salud del suelo. Además, La producción y aplicación de abono orgánico ayuda a secuestrar carbono en el suelo, contribuyendo a mitigar el cambio climático, al transformar residuos en recursos, se promueve un enfoque de economía circular que beneficia tanto al medio ambiente como a la comunidad. NATURALEZA RENOVADA incluye actividades educativas que promueven en la comunidad la importancia de la gestión de residuos y la agricultura sostenible. TECNOLOGICO: NATURALEZA RENOVADA aportar tecnológicamente capacitando en técnicas modernas a sus empleados, haciendo uso de herramientas avanzadas. Importante recalcar que se integran Técnicas de compostaje, al Integrar tecnologías para la producción de abono a partir de residuos vegetales fomenta prácticas sostenibles y la reutilización de recursos. NATURALLEZA RENOVADA no solo contribuye a la gestión del paisaje, sino que también impulsa la adopción de tecnologías que mejoran la eficiencia, sostenibilidad y capacitación en la comunidad. Favor revisar debido a que como se podrá apreciar aquí, el proyecto esta promoviendo la sostenibilidad y la conservación de recursos y busca involucrar a la comunidad en actividades educativas y de sensibilización • Técnicos: Mejorar la eficiencia del proceso técnico mediante la capacitación continua del personal y la adopción de nuevas tecnologías. ACLARACION A ESTA OBSERVACION: En el punto 4. DESCRIPCIÓN DEL PROYECTO, este se ejecuta con profesionales capacitados en técnicas de poda, jardinería y arboricultura y La implementación de prácticas sostenibles que respeten el medio ambiente y fomenten la conservación de recursos. También en el punto 14 QUE AVANCES DEL PROYECTO SE TIENEN AL MOMENTO? En el avance TECNICO: Hasta el momento, he recibido formación del SENA en manipulación de guadaña y he obtenido una competencia laboral en corte de césped, conforme a normas técnicas. Esta capacitación me ha permitido desempeñar mis labores de manera adecuada y certificada, lo que facilitó la creación de mi proyecto, NATURALEZA RENOVADA. Este quiere decir de lo importante que ha sido para mí, la oportunidad de formarme en el SENA, aprovechando la CL, para poder estar actualizado y brindar un mejor servicio. Se es claro que las CL (Competencia Laborales) se debe actualizar cada 05 años o 03 años, respectivamente. • Financieros: Revisar y ajustar las proyecciones financieras para asegurar la viabilidad económica del proyecto a largo plazo ACLARACION A ESTA OBSERVACION: el proyecto es viable, ya que tiene una TIR de 22% lo que es normal para una actividad económica de este tipo e indica que la inversión generará un rendimiento superior a la tasa de descuento utilizada. El análisis del componente financiero entregado en este informe, detalla uno a uno, todos las proyecciones, costos y gastos, equipos de trabajo, necesidades, valores e indicadore del proyecto. Por lo tanto, solicito ser más claros en este tipo de observación con el fin de evaluar muy bien, en que se esta fallando. Quiero anotar que desde que inicie este proceso tuve toda la disposición a formular un proyecto que cumpliera con todos los términos y condiciones solicitados, además del cumplimiento de los requisitos para la respectiva acreditación. Agradezco toda la colaboración posible.</t>
  </si>
  <si>
    <t>Estimado(a) emprendedor(a)
Cordial saludo,
A continuación damos respuesta a su observación;
Señores: GRUPO DE EVALUACION FONDO EMPRENDER Buen día y Cordial Saludo. Me dirijo a ustedes con el fin de efectuar observaciones al siguiente proyecto y solicitar que de nuevo hagan la adecuada revisión y que De acuerdo al análisis realizado a este informe, se pueden observar las siguientes recomendaciones de mejora hechas por ustedes: 
• Comerciales: Se recomienda fortalecer las estrategias de marketing digital para aumentar la visibilidad del proyecto y atraer a más clientes potenciales. ACLARACION A ESTA OBSERVACION: Dentro de las estrategias de comunicación, fueron incluidas: las REDES SOCIALES, a través del marketing digital. Solo se pusieron $100.000 pesos para este canal, ya que no es necesario tanto recurso económico. Tenemos en cuenta su importancia del cual orgánicamente se puede hacer buen uso, teniendo en cuenta que hoy en día, todos tenemos a la mano un celular y diversos medios digitales. Se le puso un valor económico, para que sumara como evento de mercado, porque si se dejaba en $0 no contaba como uno. Este proyecto tiene 07 EVENTOS, aprovechando al máximo todos los canales recomendados. 
• Legales: Asegurarse de cumplir con todos los requisitos legales y normativos para evitar retrasos en la implementación del proyecto. ACLARACION A ESTA OBSERVACION: en el punto 07. TRAMITES LEGALES, se marcó con una X que en el momento que el proyecto fuera beneficiario de los recursos del FONDO EMPRENDER, nos constituiríamos como PERSONA NATURAL ante la CAMARA DE COMERCIO local, dando cumplimiento a los términos y condiciones de esta convocatoria donde en el punto: 8.4 Constitución de la forma empresarial El Campesino y/o Campesina emprendedor y/o emprendedora debe contar con la forma de constitución ya sea para crear su unidad productiva o para la creación del grupo asociativo para el día de la primera visita presencial o primera reunión virtual con la interventoría. 
• Impacto: Continuar promoviendo la sostenibilidad y la conservación de recursos, involucrando a la comunidad en actividades educativas y de sensibilización. ACLARACION A ESTA OBSERVACION: en el Punto 16. IMPACTO se describió lo siguiente y esto puede ser verificado en el proyecto y especialmente: SOCIAL: NATURALEZA RENOVADA fabrica Compostaje a partir de los residuos y aporta ambientalmente haciendo Reducción de residuos, Mejoramiento del suelo, Promocionando la biodiversidad, Reduciendo la dependencia de fertilizantes químicos, ya que el uso de abono orgánico disminuye la necesidad de fertilizantes sintéticos, que pueden tener un impacto negativo en el medio ambiente y la salud del suelo. Además, La producción y aplicación de abono orgánico ayuda a secuestrar carbono en el suelo, contribuyendo a mitigar el cambio climático, al transformar residuos en recursos, se promueve un enfoque de economía circular que beneficia tanto al medio ambiente como a la comunidad. NATURALEZA RENOVADA incluye actividades educativas que promueven en la comunidad la importancia de la gestión de residuos y la agricultura sostenible. TECNOLOGICO: NATURALEZA RENOVADA aportar tecnológicamente capacitando en técnicas modernas a sus empleados, haciendo uso de herramientas avanzadas. Importante recalcar que se integran Técnicas de compostaje, al Integrar tecnologías para la producción de abono a partir de residuos vegetales fomenta prácticas sostenibles y la reutilización de recursos. NATURALLEZA RENOVADA no solo contribuye a la gestión del paisaje, sino que también impulsa la adopción de tecnologías que mejoran la eficiencia, sostenibilidad y capacitación en la comunidad. Favor revisar debido a que como se podrá apreciar aquí, el proyecto está promoviendo la sostenibilidad y la conservación de recursos y busca involucrar a la comunidad en actividades educativas y de sensibilización
• Técnicos: Mejorar la eficiencia del proceso técnico mediante la capacitación continua del personal y la adopción de nuevas tecnologías. ACLARACION A ESTA OBSERVACION: En el punto 4. DESCRIPCIÓN DEL PROYECTO, este se ejecuta con profesionales capacitados en técnicas de poda, jardinería y arboricultura y La implementación de prácticas sostenibles que respeten el medio ambiente y fomenten la conservación de recursos. También en el punto 14 QUE AVANCES DEL PROYECTO SE TIENEN AL MOMENTO? En el avance TECNICO: Hasta el momento, he recibido formación del SENA en manipulación de guadaña y he obtenido una competencia laboral en corte de césped, conforme a normas técnicas. Esta capacitación me ha permitido desempeñar mis labores de manera adecuada y certificada, lo que facilitó la creación de mi proyecto, NATURALEZA RENOVADA. Este quiere decir de lo importante que ha sido para mí, la oportunidad de formarme en el SENA, aprovechando la CL, para poder estar actualizado y brindar un mejor servicio. Se es claro que las CL (Competencia Laborales) se debe actualizar cada 05 años o 03 años, respectivamente. • Financieros: Revisar y ajustar las proyecciones financieras para asegurar la viabilidad económica del proyecto a largo plazo ACLARACION A ESTA OBSERVACION: el proyecto es viable, ya que tiene una TIR de 22% lo que es normal para una actividad económica de este tipo e indica que la inversión generará un rendimiento superior a la tasa de descuento utilizada. El análisis del componente financiero entregado en este informe, detalla uno a uno, todos las proyecciones, costos y gastos, equipos de trabajo, necesidades, valores e indicadore del proyecto. Por lo tanto, solicito ser más claros en este tipo de observación con el fin de evaluar muy bien, en que se está fallando. Quiero anotar que desde que inicie este proceso tuve toda la disposición a formular un proyecto que cumpliera con todos los términos y condiciones solicitados, además del cumplimiento de los requisitos para la respectiva acreditación. Agradezco toda la colaboración posible.
Una vez realizada una nueva revisión a su plan de negocio se estableció que, la información registrada en el proyecto deber ser ampliada y sustentada de manera que su plan de negocio tenga mayor oportunidad de ser exitoso, en ese sentido, al hacer referencia a la estrategia de Márketing, la especialidad del servicio propuesto en su plan de negocio requiere de una estrategia de comunicación (publicidad) diferenciada y mucho más segmentada al mercado objetivo, teniendo en cuenta que las redes sociales y el consumo orgánico son ideales para productos de consumo masivo y de recompra frecuente, por lo que si se requiere de una inversión mucho mas representativa en estos medios digitales que logre el impacto que pretende la naturaleza del proyecto.
Así mismo, en cuanto a los avances que tiene el proyecto hasta el momento, se evidencia, fortalecer mayormente el aspecto comercial y de ventas, ya que como se referenció anteriormente, las características del servicio (producto) propuesto lo ameritan por ser un servicio especializado.
En razón a lo anteriormente expuesto de ratifica el puntaje obtenido en el mismo ya que no es posible realizar en esta etapa del proceso, modificaciones a la formulación del plan de negocio.
Cordialmente,
Equipo Evaluador Fondo Emprender</t>
  </si>
  <si>
    <t>De acuerdo a lo expuesto por parte de los evaluadores en el proyecto con ID 98118 y como autor del mismo tengo que solicitar la revisión inmediata y detallada con el fin de establecer una relación con el bajo puntaje de la evaluación y lo requerido en el proyecto desde lo establecido en los términos de referencia de la convocatoria de Economía Campesina 112. En la conclusión argumentan lo siguiente: 1. La estrategia comercial necesita ser más robusta.  Aparte de tener ya una vitrina comercial con marketing digital, redes sociales, pasarela de pagos y operadores logísticos, se incluye en el proyecto una estrategia comercial (360) de manejo de redes, página y pauta publicitaria con un presupuesto anual definido. 2. Los trámites legales deben estar completamente resueltos.  En los términos de referencia indican que se debe crear empresa a partir del momento de viabilidad positiva y no antes, en el proyecto se explica detalladamente la figura legal a conformar como “Persona Natural con establecimiento Comercial”. 3. Las proyecciones financieras deben ser más realistas y detalladas.  El modelo económico como se detalla en el proyecto tiene inmejorables condiciones tanto en el mercado local como extranjero, los valores de rentabilidad y retorno son los mas altos en el mercado de las materias primas y en el de productos transformados. 4. Se recomienda fortalecer las alianzas con actores clave.  Casa Chocolate pertenece a certificaciones como Origen Caldas a través de sus marcas comerciales, por esta misma razón Fenalco es impulsador de todo lo referente a este sello; Findeter y el ministerio de las TIC apalancan el marketing digital con la apertura de la vitrina comercial mencionada. Adicionalmente se tiene conexión directa con entidades como Alcaldía de Anserma, CHOC (asociación de productores de cacao de Anserma), Gobernación de Caldas (origen Caldas), Empretur, Procolombia, entre otros. 5. Optimizar los procesos técnicos para mejorar la eficiencia y reducir costos.  La maquinaria que se solicita a fondo emprender busca precisamente aumentar la rentabilidad a través del mejoramiento y cantidad de producción, reduciendo los costos en términos de eficiencia mediante la producción en masa. 6. Este plan de negocios obtuvo una TIR del 20%.  De acuerdo a lo sugerido por la tutora asignada este valor es óptimo para este tipo de proyecto. En las recomendaciones de mejora argumentan lo siguiente: 7. Aspecto Comercial: Ampliar la investigación de mercado para identificar más segmentos de clientes potenciales y ajustar la estrategia de marketing en consecuencia.  Casa Chocolate a través de sus productos artesanales tiene la mayor variedad de productos y subproductos, adicionalmente se ha realizado una segmentación bastante robusta para todos los productos del portafolio y el inconveniente que hay a la hora de demostrar la variedad de productos es que en la pagina del proyecto solo hay forma de poner 3 en la proyección económica. 8. Aspecto Técnico: Optimizar el proceso técnico para mejorar la eficiencia y reducir costos.  Nuevamente se aclara que para tal fin se solicita el capital a fondo emprender; la adquisición de maquinaria y equipos para la mejora de la línea de producción son las variables a implementar en aspectos de desarrollo. 9. Financieros: Revisar y ajustar las proyecciones financieras para asegurar la viabilidad económica del proyecto.  Como se tiene descrito en el modelo económico las tasas de retorno y rentabilidad son muy buenas y de acuerdo a investigación en mercado internacional y nacional, los productos que se procesan tienen un pronostico al alza durante los próximos años Finalmente, y por todo lo descrito en los puntos mencionados se observa falta de análisis personalizado al proyecto en mención ya que no se entiende como si se destacan previamente aspectos como factores de innovación, Impacto social, económico y propuesta de valor diferenciada, se tengan tan pobres explicaciones a la hora de contradecir los mismos puntos en la conclusión argumentada y en los aspectos puntuales. El puntaje no refleja la revisión completa de todos los aspectos elaborados juiciosamente por el autor y el del mismo acompañamiento del asesor adjudicado.
Cordialmente,
SENA - Fondo Emprender
''</t>
  </si>
  <si>
    <t>Estimado(a) emprendedor(a)
Cordial saludo,
A continuación, damos respuesta a su observación; se hace una segunda evaluación a su plan de negocio reflejando que es VIABLE. Información que puede revisar el concepto definitivo en la plataforma de fondo emprender. 
Cordialmente,
Equipo Evaluador Fondo Emprender</t>
  </si>
  <si>
    <t>Cauca</t>
  </si>
  <si>
    <t>Vichada</t>
  </si>
  <si>
    <t>Puerto Carreño</t>
  </si>
  <si>
    <t>San Andrés</t>
  </si>
  <si>
    <t>El Castillo</t>
  </si>
  <si>
    <t>Norte de Santander</t>
  </si>
  <si>
    <t>Quindío</t>
  </si>
  <si>
    <t>Magdalena</t>
  </si>
  <si>
    <t>Chivolo</t>
  </si>
  <si>
    <t>Plato</t>
  </si>
  <si>
    <t>Guamal</t>
  </si>
  <si>
    <t>Cúcuta</t>
  </si>
  <si>
    <t>Tolima</t>
  </si>
  <si>
    <t>Boyacá</t>
  </si>
  <si>
    <t>Iza</t>
  </si>
  <si>
    <t>Buen día,
Se há generado un nuevo comentario:
Nombres: deisy carolina siaucho perez
Email: de_caris@hotmail.com
Rol: Emprendedor
ID Proyecto: 98288
Convocatoria: CONVOCATORIA NACIONAL No. 112 Economia Campesina Primer Corte
Comentarios:
Estimados miembros del equipo de evaluación del Fondo Emprender, cordial saludo, por medio de la presente, me permito presentar esta solicitud de apelación a la evaluación de mi Plan de negocios Avícola San Sebastián (ID 98288), con calificación final de 77, 93 a pesar de que es un proyecto viable, considero que las observaciones consignadas en el informe de evaluación ya se encuentran contempladas y desarrolladas dentro del plan de negocios presentado. A continuación, explico su justificación a cada uno de las observaciones correspondientes: 1 comerciales: Observación: Ampliar la estrategia de comunicación para incluir publicidad en medios locales participación en ferias comerciales. Respuesta: El plan de negocios ya incluye una sección dedicada al fortalecimiento comercial, donde se establece la participación en ferias locales, con cámara de comercio y alcaldía del municipio de Iza, así como el uso de redes sociales, pendones, tarjetas magnéticas y estrategias de promoción para promover el producto, como se encuentra planteado en el plan de negocio. 2 legales: Observación: Asegurar la obtención de todos los permisos y licencias antes de la ejecución del proyecto. Respuesta: en cuanto a los permisos ya se indago que se requiere contar con 350 gallinas en adelante para la obtención de registro ICA, sus costos y tiempo de obtención, los cuales con los recursos del fondo se busca adecuar a dichos requerimientos para así obtener el registro ICA. Por eso se describió en la herramienta 3.Impacto: Observación: Implementar prácticas adicionales de sostenibilidad ambiental, como el uso de energías renovables. Respuesta: el uso de reservorios usando agua lluvia, aporta a reducir el impacto de consumo de agua potable, el uso de sistema por gravedad evita el uso de energías y sumado a esto los semovientes van a estar al aire libre lo cual les permite interactuar con el ambiente sin necesidad del uso de energía por lo que no es necesario el uso de paneles solares ya que no se consumiría energía en el galpón. 4 técnicos: Observación: Mejorar la infraestructura del galpón para aumentar la capacidad de producción. Respuesta: en el plan de negocios se solicita los recursos para ampliar la producción mediante la adecuación de la infraestructura ya que cuento con 300 gallinas y a la fecha la producción de huevo es poca para la cantidad de demanda de clientes potenciales de la zona de influencia. Financieros: Observación: Revisar y ajustar las proyecciones financieras para asegurar la viabilidad a largo plazo. Respuesta: En lo financiero, la TIR de un 32% evidencia una sostenibilidad pues está muy por encima de la TIO tasa interna de oportunidad y a lo ofrecido por las entidades financieras que está en una tasa de interés del 24% EA. No entiendo por qué solicitan ver las cifras para asegurar la viabilidad a largo plazo si el proyecto arroja una TIR del 32%. Ahora se resalta que el precio de venta de trabajo con un valor pesimista de 10.000 pesos la cubeta si llegara a bajar. Pues a la fecha está en 14.000 pesos, esto refleja que el proyecto está sustentado financieramente. Considero que las recomendaciones brindadas se asemejan a lo que esta requerido con los recursos del fondo emprender para implementar en el proyecto, lo que permitiría crecer localmente. Solicito muy respetuosamente una revisión al proyecto para verificar que esas recomendaciones son las proyectadas para la viabilidad del proyecto. Cordialmente: DEISY CAROLINA SIAUCHO P.
Cordialmente,
SENA - Fondo Emprender</t>
  </si>
  <si>
    <t xml:space="preserve">Estimado(a) emprendedor(a)
Cordial saludo,
Para dar respuesta a su requermiento, se hace una segunda revisión a su plan de negocio, ratificando el concepto y el puntaje obtenido inicialmente. 
Cordialmente,
Equipo Evaluador Fondo Emprender
</t>
  </si>
  <si>
    <t>Dagua</t>
  </si>
  <si>
    <t>El Cairo</t>
  </si>
  <si>
    <t xml:space="preserve">Buen día,
Se há generado un nuevo comentario:
Nombres: Elizabeth Colorado
Email: elizabethcolurado20@gmail.com
Rol: Emprendedor
ID Proyecto: 98343
Convocatoria: CONVOCATORIA NACIONAL No. 112 Economia Campesina Primer Corte
Comentarios:
Estimado Comité Evaluador, Me dirijo a ustedes para solicitar una revisión exhaustiva y urgente de la evaluación realizada al proyecto Huevos Criollos del Campo, con ID 98343. Con gran preocupación he observado que la calificación de "NO VIABLE" asignada al proyecto no se alinea con la información detallada presentada en el plan de negocios y los avances logrados hasta el momento. A pesar de que la evaluación reconoce el enfoque en la sostenibilidad y el bienestar animal, las conclusiones y recomendaciones presentadas no parecen estar basadas en un análisis profundo de la información proporcionada. Las debilidades identificadas en la evaluación no se corresponden con la realidad del proyecto, y las recomendaciones sugeridas no son pertinentes en muchos casos. Considero que la evaluación realizada no ha tomado en cuenta de manera adecuada el potencial del proyecto y los avances logrados hasta la fecha. La implementación de prácticas agroecológicas, la construcción de una base de clientes leales y el apoyo de actores clave en la región son evidencias claras del compromiso y la dedicación que hemos puesto en este proyecto. Solicito respetuosamente que se realice una nueva evaluación, considerando de manera exhaustiva la información proporcionada en el plan de negocios y los avances logrados hasta el momento. Estoy a disposición para brindar cualquier aclaración o información adicional que sea necesaria. A continuación, resalto los siguientes puntos clave de mi proyecto: ID del proyecto: 98343 Nombre del proyecto: Huevos Criollos del Campo Emprendedora: Elizabet Colorado Cardona Enfoque en la sostenibilidad: El proyecto se basa en prácticas agroecológicas y bienestar animal. Base de clientes leales: Se han establecido relaciones con clientes locales y se ha generado una demanda constante. Apoyo de actores clave: Se cuenta con el apoyo de instituciones como el SENA y la alcaldía. Solicito que se corrija este error lo antes posible y se realice una nueva evaluación que refleje de manera precisa el potencial y la viabilidad de mi proyecto. Estoy convencida de que con los ajustes necesarios, el proyecto Huevos Criollos del Campo puede convertirse en un éxito y contribuir al desarrollo de la región. Agradezco su pronta atención a esta solicitud. Atentamente, Elizabet Colorado Cardona Emprendedora, Proyecto Huevos Criollos del Campo
</t>
  </si>
  <si>
    <t>Estimado(a) Emprendedor(a):
De acuerdo con lo establecido en los términos de referencia de la presente convocatoria, no procede ningún tipo de subsanación o ajuste posterior a la presentación del Plan de Negocios. Por esta razón, la información adicional anexada no será tenida en cuenta.
No obstante, el Fondo Emprender lo invita cordialmente a realizar los ajustes necesarios para fortalecer y mejorar su Plan de Negocios, con el fin de participar en futuras convocatorias con mayores posibilidades de éxito.
En razón a lo anteriormente expuesto se ratifica el puntaje y el concepto obtenido en el mismo.
Cordialmente,
Equipo Evaluador Fondo Emprender</t>
  </si>
  <si>
    <t>Cartago</t>
  </si>
  <si>
    <t>Buen día,
Se há generado un nuevo comentario:
Nombres: ALEX DAVID ARIAS MORENO
Email: ariasmoreno77@gmail.com
Rol: Emprendedor
ID Proyecto: 98345
Convocatoria: CONVOCATORIA NACIONAL No. 112 Economia Campesina Primer Corte
Comentarios:
ID: 98345 NOMBRE DEL PROYECTO: Ganadería Semi-Estabulada La Martina Conclusión del plan de negocios: El plan de negocios para la Ganadería Semi-Estabulada La Martina, presentado por Alex David Arias Moreno, ha obtenido una calificación de 57.82, lo que lo clasifica como NO VIABLE. Aunque el proyecto presenta un enfoque innovador y sostenible en la producción ganadera, existen áreas críticas que requieren mejoras significativas. La estrategia comercial debe ser más robusta para alcanzar un mayor mercado, y es esencial asegurar el cumplimiento de todos los trámites legales y normativos. Además, se recomienda optimizar el proceso técnico y revisar las proyecciones financieras para garantizar la viabilidad económica del proyecto. De acuerdo a la conclusión del plan de negocios planteada en la evolución se solicita amablemente revisar nuevamente la evaluación, debido a que el argumento de evaluación no es consistente, de igualmente  en los términos de referencia no plantean el puntaje definido por cada aspecto del proyecto, se observa una evaluación cualitativa y no cuantitativa de igual manera se puede definir que el plan el emprendimiento se encuentra funcionando y se relaciona los aspectos por los cuales es importante que se tenga en cuenta los criterios de evaluación: Proceso técnico: El emprendimiento cuenta con conocimiento técnico y experiencia en el proceso, se define en el plan de negocios con acompañamiento de asistente técnico quien acompaña los procesos productivos, planes de alimentación entre otros, ese recurso se encuentra descrito en el plan de negocios. Es una pequeña finca registrada en la subsecretaria de medio ambiente y agricultura del municipio de Cartago, tambien se realizo el proceso de registro en el ICA, como finca ganadera, esta, cuenta con sus escrituras y pagos de impuesto predial al dia, no tiene ningún tipo de hipoteca. Normativo: En el plan de negocios se argumenta acceder a la normatividad aplicable al plan de negocios y presupuesto para ellos como es : uso de suelos, certificado de tradición, Certificado de ICA, certificado de productor agropecuario El plan de producción es planteado cada 3 meses de acuerdo a los ciclos preceba que tiene el ganado. Mercado: Se cuenta con experiencia en los procesos de venta de 10 novillonas con un precio promedio de $2.430.000 para un total de ventas de $58.320.000 en un periodo de dos años y medio. Se cuenta con fincas vecinas quienes compran la producción y se tiene acceso de ferias ganaderas donde se puede comercializar el producto, en el plan de negocios se manifiesta que ya se cuenta con mercado para la venta de productos, quienes compran la producción de novillas Por lo anterior y siendo conocedor de los procesos técnicos, comerciales y aspectos legales, se solicita amablemente sea revisado y reconsiderado el criterio de evaluación De acuerdo a la proyección financiera, el proyecto es viable económicamente alcanzado la TIR DEL 34% Atentamente, ALEX DAVID ARIAS MORENO Correo ariasmoreno77@gmail.com
Cordialmente,
SENA - Fondo Emprender</t>
  </si>
  <si>
    <t xml:space="preserve">Estimado(a) emprendedor(a)
Cordial saludo,
A continuación, damos respuesta a su observación; se hace una segunda evaluación a su plan de negocio reiterando la calificación obtenida y el concepto  NO VIABLE.
En razón a lo anteriormente expuesto se ratifica el puntaje obtenido y el concepto del plan de negocio 
Cordialmente,
Equipo Evaluador Fondo Emprender
</t>
  </si>
  <si>
    <t>Buen día,
Se há generado un nuevo comentario:
Nombres: Linderman castaño
Email: castanobarreralinderman@gmail.com
Rol: Emprendedor
ID Proyecto: 98346
Convocatoria: CONVOCATORIA NACIONAL No. 112 Economia Campesina Primer Corte
Comentarios:
Estimado Comité Evaluador, Me dirijo a ustedes para solicitar una revisión exhaustiva y urgente de la evaluación realizada al proyecto Producción de Miel de la Montaña, con ID 98346. Con gran preocupación he observado que las conclusiones y recomendaciones presentadas en el informe evaluativo no corresponden a mi proyecto, sino que se refieren a un proyecto completamente diferente, "Huevos Felices". La información financiera detallada proporcionada en mi plan de negocios demuestra claramente la viabilidad económica del proyecto Producción de Miel de la Montaña. La Tasa Interna de Retorno (TIR) del 38% y los flujos de caja positivos desde el primer año son indicadores sólidos de la rentabilidad y sostenibilidad del proyecto. Es evidente que ha ocurrido un error en la asignación de las evaluaciones, lo que ha generado una calificación injusta y errónea para mi proyecto. Solicito de manera respetuosa que se realice una nueva evaluación, considerando exclusivamente la información y los datos financieros correspondientes al proyecto Producción de Miel de la Montaña. A continuación, resalto los siguientes puntos clave de mi proyecto: ID del proyecto: 98346 Nombre del proyecto: Producción de Miel de la Montaña Emprendedor: Linderman Castaño Barrera Viabilidad financiera: La TIR del 38% y los flujos de caja positivos demuestran la rentabilidad del proyecto. Enfoque en la producción de miel: El proyecto se centra en la apicultura y la producción de miel de alta calidad. Solicito que se corrija este error lo antes posible y se realice una nueva evaluación que refleje de manera precisa el potencial y la viabilidad de mi proyecto. Estoy a disposición para brindar cualquier aclaración o información adicional que sea necesaria. Agradezco su pronta atención a esta solicitud. Atentamente, Linderman Castaño Barrera Emprendedor, Proyecto Producción de Miel de la Montaña</t>
  </si>
  <si>
    <t>Santa María</t>
  </si>
  <si>
    <t>Alcalá</t>
  </si>
  <si>
    <t xml:space="preserve">Buen día,
Se há generado un nuevo comentario:
Nombres: Luz yecenia gutierrez
Email: yexi09@yahoo.es
Rol: Emprendedor
ID Proyecto: 98348
Convocatoria: CONVOCATORIA NACIONAL No. 112 Economia Campesina Primer Corte
Comentarios:
Estimado Comité Evaluador, Me dirijo a ustedes para solicitar una revisión exhaustiva y urgente de la evaluación realizada al proyecto Huevos Felices, con ID 98348. Con gran preocupación he observado que la evaluación asignada a mi proyecto corresponde a otro proyecto, lo cual ha generado una calificación errónea e injusta. La información financiera detallada proporcionada en mi plan de negocios demuestra claramente la viabilidad económica del proyecto Huevos Felices. La Tasa Interna de Retorno (TIR) del 31% y los flujos de caja positivos desde el primer año son indicadores sólidos de la rentabilidad y sostenibilidad del proyecto. Es evidente que ha ocurrido un error en la asignación de las evaluaciones, lo cual ha perjudicado significativamente las perspectivas de mi proyecto. Solicito de manera respetuosa que se realice una nueva evaluación, considerando exclusivamente la información y los datos financieros correspondientes al proyecto Huevos Felices. A continuación, resalto los siguientes puntos clave de mi proyecto: • ID del proyecto: 98348 • Nombre del proyecto: Huevos Felices • Emprendedora: Luz Yecenia Gutiérrez • Viabilidad financiera: La TIR del 31% y los flujos de caja positivos demuestran la rentabilidad del proyecto. • Enfoque en la producción de huevos criollos: El proyecto se centra en la producción y comercialización de huevos de gallinas criollas en libre pastoreo. Solicito que se corrija este error lo antes posible y se realice una nueva evaluación que refleje de manera precisa el potencial y la viabilidad de mi proyecto. Estoy a disposición para brindar cualquier aclaración o información adicional que sea necesaria. Agradezco su pronta atención a esta solicitud y confío en que se tomarán las medidas necesarias para rectificar esta situación. Atentamente, Luz Yecenia Gutiérrez Emprendedora, Proyecto Huevos Felices
</t>
  </si>
  <si>
    <t xml:space="preserve">Estimado(a) emprendedor(a)
Estimado(a) emprendedor(a)
Cordial saludo,
A continuación, damos respuesta a su observación; se hace una segunda evaluación a su plan de negocio reiterando la calificación obtenida y el concepto  NO VIABLE.
En razón a lo anteriormente expuesto se ratifica el puntaje obtenido y el concepto del plan de negocio 
Cordialmente,
Equipo Evaluador Fondo Emprender
</t>
  </si>
  <si>
    <t>Argelia</t>
  </si>
  <si>
    <t>Buen día,
Se há generado un nuevo comentario:
Nombres: Gloria liliana castro
Email: liliancg2009@gmail.com
Rol: Emprendedor
ID Proyecto: 98350
Convocatoria: CONVOCATORIA NACIONAL No. 112 Economia Campesina Primer Corte
Comentarios:
Estimado Comité Evaluador, Me dirijo a ustedes para solicitar una revisión exhaustiva y urgente de la evaluación realizada al proyecto Hato Lechero Los Olivos. Agradezco la evaluación inicial, sin embargo, encuentro discrepancias significativas entre las conclusiones y las recomendaciones presentadas, y la información financiera detallada proporcionada. La calificación de "NO VIABLE" asignada al proyecto, con una puntuación de 35.56, contrasta fuertemente con las proyecciones financieras detalladas que evidencian la viabilidad económica del proyecto. La Tasa Interna de Retorno (TIR) del 36% y los flujos de caja positivos desde el primer año son indicadores claros de la sostenibilidad del proyecto a largo plazo. Las recomendaciones de mejora sugeridas tampoco parecen estar alineadas con las debilidades identificadas en la evaluación. Por ejemplo, si la principal preocupación es la proyección de ventas, ¿por qué se enfatiza en ampliar los canales de distribución? La información financiera demuestra que las proyecciones de ventas son sólidas y respaldadas por un análisis de mercado detallado. Considero que la evaluación realizada no ha tomado en cuenta de manera adecuada la información financiera proporcionada. Los criterios utilizados para determinar la viabilidad del proyecto parecen estar sesgados hacia aspectos cualitativos, sin darle el peso suficiente a los indicadores financieros cuantitativos. A continuación, resalto los siguientes puntos clave de mi proyecto: Viabilidad financiera sólida: La TIR del 36% y los flujos de caja positivos desde el primer año demuestran la rentabilidad del proyecto. Proyecciones de ventas realistas: Las proyecciones de ventas se basan en un análisis de mercado detallado y son conservadoras. Aporte propio significativo: El aporte propio cubre una parte importante del valor total del proyecto, lo que demuestra mi compromiso con su éxito. Solicito respetuosamente que se realice una nueva evaluación del proyecto, considerando de manera exhaustiva la información financiera proporcionada y ajustando la calificación en consecuencia. Estoy a disposición para brindar cualquier aclaración o información adicional que sea necesaria. Agradezco su pronta atención a esta solicitud. Atentamente, Gloria Liliana Castro García Emprendedora, Proyecto Hato Lechero Los Olivos</t>
  </si>
  <si>
    <t>Buen día,
Se há generado un nuevo comentario:
Nombres: Jesus Antonio Hoyos Aponte
Email: jeanhoyos@utp.edu.co
Rol: Emprendedor
ID Proyecto: 98359
Convocatoria: CONVOCATORIA NACIONAL No. 112 Economia Campesina Primer Corte
Comentarios:
Estimado Comité Evaluador, Me dirijo a ustedes para solicitar formalmente la reevaluación de mi proyecto Al analizar la evaluación recibida, he identificado una serie de inconsistencias que me llevan a cuestionar la objetividad del proceso evaluativo. En particular, las observaciones sobre: Aunque el proyecto tiene un impacto positivo en la economía local y el medio ambiente, y cuenta con un proceso técnico bien definido, presenta debilidades en la investigación de mercado, la estrategia de promoción y la obtención de permisos legales. Además, las proyecciones financieras necesitan ser revisadas y ajustadas para asegurar la viabilidad económica del proyecto. Se recomienda realizar mejoras en estos aspectos antes de considerar una nueva evaluación. no corresponden con la información proporcionada en el plan de negocio. Adicionalmente, al compartir la evaluación con otros emprendedores del municipio, hemos detectado que cinco proyectos presentan criterios de evaluación prácticamente idénticos, variando únicamente valores como el TIR y el aporte del emprendedor. Esta situación resulta preocupante, ya que sugiere una falta de rigor y objetividad en el proceso evaluativo. Solicito respetuosamente que se realice una nueva evaluación de mi proyecto, considerando la información presentada y los reconocimientos obtenidos por el SENA a nivel local, regional y nacional, incluyendo un reconocimiento especial por parte del director Luis Alejandro Jiménez. Agradezco su pronta atención a esta solicitud.</t>
  </si>
  <si>
    <t xml:space="preserve">Estimado(a) emprendedor(a)
Cordial saludo,
A continuación, damos respuesta a su observación; se hace una segunda evaluación a su plan de negocio reflejando la calificación de siendo NO VIABLE.
En razón a lo anteriormente expuesto de ratifica el puntaje obtenido y el concepto del plan de negocio 
Cordialmente,
Equipo Evaluador Fondo Emprender
</t>
  </si>
  <si>
    <t>Granada</t>
  </si>
  <si>
    <t>Buen día,
Se há generado un nuevo comentario:
Nombres: Juan David Salazar
Email: juandavidsalazarochoa@gmail.com
Rol: Emprendedor
ID Proyecto: 98375
Convocatoria: CONVOCATORIA NACIONAL No. 112 Economia Campesina Primer Corte
Comentarios:
Estimado Comité Evaluador, Me dirijo a ustedes para solicitar una revisión exhaustiva y urgente de la evaluación realizada al proyecto Jóvenes al Campo, con ID 98375. A pesar de que la evaluación inicial otorgó una calificación de "VIABLE", encuentro varias inconsistencias entre las conclusiones presentadas y la información detallada proporcionada en el plan de negocios. Si bien reconozco los aspectos positivos destacados en la evaluación, como la solidez de la estructura comercial y el enfoque en la sostenibilidad, existen algunas observaciones que me generan inquietud: • Inconsistencia en las recomendaciones: Las recomendaciones de mejora sugeridas no parecen estar alineadas con las fortalezas y debilidades identificadas en el análisis inicial. Por ejemplo, si el proyecto ya cuenta con una sólida estrategia de comunicación, ¿por qué se recomienda ampliarla aún más sin especificar áreas específicas de mejora? • Falta de profundidad en el análisis: Considero que el análisis de la competencia y del mercado podría haberse profundizado, identificando oportunidades adicionales y desafíos más específicos. • Oportunidades de mejora no consideradas: Existen aspectos del proyecto que podrían fortalecerse, como la diversificación de productos o la exploración de nuevos mercados, que no fueron mencionados en la evaluación. Solicito respetuosamente que se realice una nueva evaluación, considerando de manera exhaustiva la información proporcionada en el plan de negocios y los avances logrados hasta el momento. Estoy a disposición para brindar cualquier aclaración o información adicional que sea necesaria. A continuación, resalto los siguientes puntos clave de mi proyecto: • ID del proyecto: 98375 • Nombre del proyecto: Jóvenes al Campo • Emprendedor: Juan David Salazar Ochoa • Enfoque en la sostenibilidad: El proyecto promueve prácticas agrícolas sostenibles y la producción de alimentos de alta calidad. • Soluciones a una necesidad real: El proyecto aborda la necesidad de los productores de banano y plátano de obtener material de siembra de calidad. • Potencial de crecimiento: El mercado de los productos agrícolas orgánicos y sostenibles presenta un gran potencial de crecimiento. Solicito que se corrija cualquier error o omisión en la evaluación inicial y se realice una nueva evaluación que refleje de manera precisa el potencial y la viabilidad de mi proyecto. el proyecto Jóvenes al Campo puede convertirse en un modelo de éxito para la agricultura sostenible en la región. Agradezco su pronta atención a esta solicitud. Atentamente, Juan David Salazar Ochoa</t>
  </si>
  <si>
    <t xml:space="preserve">Buen día,
Se há generado un nuevo comentario:
Nombres: AURA YINETH BARRERA ROJAS
Email: 21yineth94@gmail.com
Rol: Emprendedor
ID Proyecto: 98385
Convocatoria: CONVOCATORIA NACIONAL No. 112 Economia Campesina Primer Corte
Comentarios:
OBSERVACIONES INDICADAS ID: 98385 NOMBRE DEL PROYECTO: NUTRI - IZA NOMBRE DEL EMPRENDEDOR: AURA YINETH BARRERA ROJAS CONVOCATORIA: ECONOMÍA CAMPESINA En la estructura financiera, de acuerdo a esa apreciación me permito indicar que la tasa interna de retorno es del 21% lo cual es un valor superior al que en este momento están ofreciendo las entidades financieras. Como otras fuentes de financiación estamos solicitando recursos a fondo emprender para apalancar el proyecto de acuerdo a las necesidades de los clientes que requieren producción, la cual en este momento no se puede desarrollar ya que no se cuenta con los equipos necesarios. La operación del proyecto nos ha permitido evidenciar que, con la adquisición de la mezcladora, peletizadora y otros equipos se podrán producir en grandes cantidades que podrán ser ofrecidos en el mercado supliendo las necesidades de los clientes actuales y nuevos. La calidad de nuestro producto hace que inicie a posicionarse en el mercado local ya que sus nutrientes mantienen en buenas condiciones corporales a los semovientes y ayuda a la producción de leche. La estrategia comercial es personalizada, visitamos a nuestros clientes, haciendo un seguimiento y control, y escuchando sus opiniones y recomendaciones. Los trámites legales estamos alistando toda la documentación para agilizar los trámites que se requieren. Impacto: Al implementar la maquinaria que requerimos la eficiencia aumentaría y daría más sostenibilidad del proceso productivo. Establecer alianzas con la administración municipal de Iza y la entidad ambiental para fortalecer el impacto social y ambiental. Técnicos: con la mezcladora y la peletizadora se optimizarán los procesos técnicos para reducir costos y mejorar la calidad de los bloques nutricionales y el granulado. Pasando de producción artesanal a semiindustrial. Se genera alianza con el SENA para capacitar al equipo de trabajo en buenas prácticas de producción.
</t>
  </si>
  <si>
    <t xml:space="preserve">Estimado(a) emprendedor(a)
Cordial saludo,
A continuación, damos respuesta a su observación:
Una vez realizada una nueva revisión a su plan de negocio se estableció que, la información registrada en el proyecto deber ser ampliada y sustentada de manera que su plan de negocio tenga mayor oportunidad de ser exitoso. Revisada la evaluación del plan de negocios se establece lo siguiente: 1. No se consideran los gastos de administración y ventas relacionados con la operación del negocio, únicamente se estima una partida global para publicidad; 2.  Si el tramite del registro ICA se estima en tres meses, las ventas del producto no pueden iniciar el tercer mes, lo cual afecta las proyecciones financieras y compromete la certidumbre en la realización de las proyecciones financieras del negocio;  3. Se requiere una mayor profundidad en los aspectos relacionados con el componente impactos. 
Se invita al  emprendedor a participar en una nueva convocatoria para lo cual será necesario ajustar el proyecto con las recomendaciones señaladas en el informe de evaluación y lo establecido en la presente respuesta.
En razón a lo anteriormente expuesto se ratifica el puntaje obtenido en el mismo ya que no es posible realizar en esta etapa del proceso modificaciones a la formulación del plan de negocio.
Cordialmente,
Equipo Evaluador Fondo Emprender
</t>
  </si>
  <si>
    <t>Becerril</t>
  </si>
  <si>
    <t>Jamundí</t>
  </si>
  <si>
    <t>La Jagua De Ibirico</t>
  </si>
  <si>
    <t>El Tambo</t>
  </si>
  <si>
    <t>San Bernardo</t>
  </si>
  <si>
    <t>Buen día,
Se há generado un nuevo comentario:
Nombres: Cristian Eloy Velasquez Orjuela
Email: cristianvelasquezorjuela@gmail.com
Rol: Emprendedor
ID Proyecto: 98428
Convocatoria: CONVOCATORIA NACIONAL No. 112 Economia Campesina Primer Corte
Comentarios:
Estimado Comité Evaluador, Como emprendedor líder del proyecto AgroEloy, me dirijo a ustedes para solicitar una revisión detallada y justificación de la calificación otorgada a mi plan de negocios. Agradezco la evaluación inicial y reconozco los aspectos positivos destacados en el informe, como el enfoque en la sostenibilidad y la calidad del producto. Sin embargo, encuentro una discrepancia significativa entre las conclusiones del informe y la calificación final. Las conclusiones resaltan la viabilidad del proyecto, su enfoque en prácticas sostenibles y su potencial de impacto en el sector agropecuario. No obstante, la calificación de 79.33 no parece alinearse con estas observaciones tan positivas. Me resulta difícil comprender cómo un proyecto que se describe como "prometedor" y con una Tasa Interna de Retorno (TIR) del 37% pueda obtener una calificación que no refleje plenamente su potencial. Además, las recomendaciones de mejora sugeridas no parecen estar directamente relacionadas con las observaciones específicas mencionadas en las conclusiones. Por ejemplo, si el proyecto destaca por su enfoque en la sostenibilidad y el impacto social, ¿por qué se enfatiza tanto en ampliar la estrategia de comunicación y explorar alianzas comerciales? Si bien estas recomendaciones son válidas, no abordan de manera directa los aspectos que hacen único a AgroEloy. Considero que los criterios de evaluación utilizados no han sido del todo claros o consistentes en mi caso. Solicito que se me brinde una explicación detallada sobre cómo se llegó a la calificación final y cómo se ponderaron los diferentes aspectos de mi propuesta. A continuación, cito textualmente las conclusiones del informe para mayor claridad: Conclusión Se concluye que el plan de negocios AGROELOY, liderado por Cristian Eloy Velasquez Orjuela, es VIABLE con una calificación de 79,33. El proyecto destaca por su enfoque en la sostenibilidad, la calidad del producto y el compromiso con la comunidad. La implementación de prácticas agrícolas sostenibles y la estrategia de comercialización sólida posicionan a AGROELOY como un emprendimiento prometedor en el sector agropecuario del Valle del Cauca. Recomendaciones de Mejora Comerciales: Ampliar la estrategia de comunicación a otras plataformas digitales y explorar alianzas con distribuidores locales para aumentar la cobertura. Legales: Asegurar la obtención de todos los permisos y licencias antes de la implementación del proyecto para evitar retrasos. Impacto: Fortalecer las relaciones con actores clave y buscar nuevas oportunidades de colaboración para maximizar el impacto social y ambiental. Técnicos: Implementar tecnologías adicionales para optimizar el proceso de producción y reducir costos. Financieros: Revisar periódicamente las proyecciones financieras y ajustar el plan operativo según las necesidades del mercado. Este plan de negocios obtuvo una TIR del 37% VALOR SOLICITADO AL FONDO: $ 50.420.000 Espero que esta solicitud sea atendida con la seriedad que merece. Confío en que una revisión exhaustiva de mi proyecto permita identificar cualquier posible inconsistencia en la evaluación y ajustar la calificación de manera acorde con las fortalezas y el potencial. Agradezco de antemano su atención a este asunto.
Cordialmente,
SENA - Fondo Emprender</t>
  </si>
  <si>
    <t xml:space="preserve">Estimado(a) emprendedor(a)
Cordial saludo,
A continuación, se da respuesta a su observación; Se hace una segunda revisión a su plan de negocio, ratificando el concepto y el puntaje obtenido inicialmente. 
Cordialmente,
Equipo Evaluador Fondo Emprender
</t>
  </si>
  <si>
    <t>Córdoba</t>
  </si>
  <si>
    <t>Puerto Escondido</t>
  </si>
  <si>
    <t>Buen día,
Se há generado un nuevo comentario:
Nombres: JESÚS COGOLLO HOYOS
Email: savivez101@gmail.com
Rol: Emprendedor
ID Proyecto: 98435
Convocatoria: CONVOCATORIA NACIONAL No. 112 Economia Campesina Primer Corte
Comentarios:
Buenas tardes señores evaluadores del fondo emprender considero que mi evaluación del proyecto bollos cocolim no va acorde al mismo, ya que en la conclusión manifiesta que se presenta una propuesta interesante y tiene potencial para contribuir al desarrollo económico local, pero existen varias áreas que requieren mejoras significativas. Se recomienda revisar y fortalecer los componentes comerciales, técnicos y financieros para aumentar la viabilidad del proyecto. Es por esto que me permito aclarar que en la elaboracion del proyecto esta plasmado clara mente los componentes que usted hace enfasis. Por tal motivo les pido el favor de revisar nuevamente el proyecto y calificarlo de manera positiva para poder obtener una calificación adecuada. agradezco su colaboracion
Cordialmente,
SENA - Fondo Emprender</t>
  </si>
  <si>
    <t>Guaviare</t>
  </si>
  <si>
    <t>San José Del Guaviare</t>
  </si>
  <si>
    <t>Buen día,
Se há generado un nuevo comentario:
Nombres: Juan Fernando Hoyos Vanegas
Email: juanhoyos740@gmail.com
Rol: Emprendedor
ID Proyecto: 98441
Convocatoria: CONVOCATORIA NACIONAL No. 112 Economia Campesina Primer Corte
Comentarios:
Estimado Comité Evaluador de Fondo Emprender, Con todo respeto, me dirijo a ustedes para solicitar una reevaluación detallada de mi proyecto "Ganadería Juanfer Argelia". Agradezco la evaluación inicial y reconozco los aspectos positivos destacados en la misma, como la solidez de la propuesta y su enfoque en la calidad y el bienestar animal. Sin embargo, me permito discrepar respetuosamente con la calificación final otorgada, la cual considero que no se encuentra alineada con las observaciones positivas expresadas en el informe evaluativo. La conclusión que destaca la viabilidad y el impacto positivo del proyecto genera una expectativa que no se ve reflejada en el puntaje obtenido. Adicionalmente, me gustaría señalar que las recomendaciones de mejora sugeridas para mi proyecto son prácticamente idénticas a las presentadas para otras iniciativas en la misma región. Esto me lleva a cuestionar si se ha considerado de manera individualizada el potencial y las particularidades de cada propuesta. A continuación, cito textualmente la conclusión del informe evaluativo, que reafirma la viabilidad y el impacto positivo de mi proyecto: "Se concluye que el plan de negocios "GANADERIA JUANFER ARGELIA" es VIABLE, con una calificación de 66,23. El proyecto presenta una propuesta sólida y bien estructurada, con un enfoque claro en la calidad del producto y el bienestar animal. La implementación de este plan contribuirá significativamente al desarrollo económico de la región, generando empleo y fortaleciendo la cadena de valor de la carne. Además, el compromiso con prácticas sostenibles y el cumplimiento de los trámites legales necesarios aseguran la viabilidad a largo plazo del proyecto." En vista de lo anterior, solicito respetuosamente que se realice una nueva evaluación exhaustiva de mi proyecto, considerando los siguientes aspectos: Coherencia entre observaciones y calificación: Se solicita una revisión detallada para garantizar que la calificación final refleje de manera precisa las fortalezas y el potencial del proyecto. Individualización de las recomendaciones: Se sugiere que se evalúen las recomendaciones de mejora de manera personalizada, teniendo en cuenta las características específicas de cada proyecto. Potencial de impacto: Se reitera el compromiso con el desarrollo económico de la región y el fortalecimiento de la cadena de valor de la carne, aspectos que consideramos fundamentales para el éxito del proyecto. Agradezco de antemano su atención a esta solicitud y confío en que se pueda realizar una nueva evaluación que reconozca el verdadero valor de mi emprendimiento.</t>
  </si>
  <si>
    <t>Yumbo</t>
  </si>
  <si>
    <t>Miraflores</t>
  </si>
  <si>
    <t>De acuerdo con las recomendaciones sugeridas en la evaluación del proyecto ID 98453 - CREAR ESP - TOMATES SAN JERÓNIMO, realizo la SOLICITUD DE RECONSIDERACIÓN DEL RESULTADO NO VIABLE bajo los siguientes argumentos y teniendo en cuenta la naturaleza de la convocatoria y a la realidad que enfrenta la población a cual está dirigida. En primer lugar, la solicitud se presenta por inconsistencia en cifra de la Tasa Interna de Retorno -TIR, en el proyecto presentado la TIR corresponde a 22% y en el informe de evaluación se indica que la TIR fue muy inferior, del 12%, inconsistencia que pudo haber afectado considerablemente el puntaje otorgado al proyecto. Adicionalmente, se realizan las siguientes aclaraciones: Comerciales: Mejorar la estrategia de comunicación y promoción para captar clientes directos y reducir costos de intermediación. Justificación: El producto se envía directamente a las centrales de Abastos de Bogotá a través de un comerciante de la región que tiene la capacidad de comprar la totalidad de la producción de Tomates San Jerónimo y que tiene acceso al cliente final. En la fase actual del proyecto productivo es importante contar con un cliente que tenga la capacidad de compra y logística de ese volumen porque la empresa en este momento no tiene los medios para realizar la venta directa. El cliente ofrece excelentes condiciones en términos de precio y regularidad de la compra. Si bien el ideal es reducir ese costo de intermediación, la cantidad de recursos de la presente convocatoria es limitada, el costo de transporte y distribución es alto por tanto se quiso priorizar los esfuerzos en el fortalecimiento de la capacidad de producción para incrementar el nivel de ingresos. Aspecto Legal: Asegurar la obtención de todos los permisos y registros necesarios antes de la ejecución del proyecto. Justificación El proyecto ya ha avanzado en la gestión de los permisos y licencias necesarios para su operación, cuenta con el permiso de uso de suelos que le permite funcionar en el lugar de operaciones actual, para lo cual durante el proceso se presentaron los documentos correspondientes. La inscripción en la Cámara de Comercio como persona natural se tiene proyectado realizar una vez se inicie la ejecución de los recursos del Fondo Emprender, teniendo en cuenta los requisitos de la convocatoria de economía campesina en los cuales no se exigía contar con el registro previamente. Aspecto de Impacto: Fortalecer las prácticas sostenibles y el uso eficiente de recursos para minimizar el impacto ambiental. Justificación: El proyecto ya aplica prácticas sostenibles como el uso eficiente del agua a través de sistema de riego por goteo y de la instalación de un flotador para garantizar el control de pérdida de agua en el tanque principal de almacenamiento, el uso abonos orgánicos para minimizar el impacto ambiental que producen los químico. Para minimizar el efecto negativo de los residuos de cosecha, en el proyecto se aplican micro organismos para acelerar la descomposición de dichos residuos y mitigar la contaminación. Aspecto Técnico: Implementar tecnologías avanzadas para mejorar la eficiencia del cultivo y la calidad del producto. Justificación El proyecto contemplan mejoras al sistema de riego y la implementación de medidas de monitoreo de Ph de conductividad eléctrica en el agua de riego para maximizar el uso de los fertilizantes. Conclusión. En virtud de lo que se plasmó en la formulación de proyecto TOMATES SAN JERONIMO ya ha avanzado significativamente en varios aspectos de los recomendados, otros con los que se compromete a implementar proyectando la viabilidad de recursos de capital semilla de Fondo Emprender por lo tanto, solicitamos una reconsideración del resultado de "No viable" con base en lo proyectado en el plan de negocios TIR 22% VAN $12.759.769 y una utilidad neta positiva de $19.312.320 para el primer año y teniendo en cuenta un crecimiento anual sostenible que asegurara el éxito del proyecto y su contribución al desarrollo sostenible de la región.
Cordialmente,
SENA - Fondo Emprender</t>
  </si>
  <si>
    <t xml:space="preserve">Estimado(a) emprendedor(a)
Cordial saludo,
A continuación, damos respuesta a su observación:
Una vez realizada una nueva revisión a su plan de negocio se estableció que, la información registrada en el proyecto deber ser ampliada y sustentada de manera que su plan de negocio tenga mayor oportunidad de ser exitoso. Revisada la evaluación del plan de negocios se establece que el análisis de las variables señaladas debe realizarse con mayor profundidad y coherencia con relación a la estructura del plan de negocios.  Se destacan las siguientes deficiencias en el tratamiento de las variables: no se especifica el tamaño ni la capacidad de la infraestructura a construir; no se definen todos los requerimientos legales para la implementación del negocio (ej. Uso de suelo); no se especifica claramente los costos variables, ni se consideran los gastos administrativos necesarios para al operación del proyecto; no se definen adecuadamente las funciones del equipo de trabajo que permitan la operación del negocio, solo se define como equipo el gerente sin contemplar la mano de obra del cultivo; no se describen las actividades relacionadas con el canal de comercialización propuesto. Se requiere una mayor profundidad en el tratamiento del componente impacto.
En razón a lo anteriormente expuesto se ratifica el puntaje obtenido en el mismo ya que no es posible realizar en esta etapa del proceso modificaciones a la formulación del plan de negocio.
Cordialmente,
Equipo Evaluador Fondo Emprender
</t>
  </si>
  <si>
    <t>Buen día,
Se há generado un nuevo comentario:
Nombres: Diego Fernando Solano Caicedo
Email: diegosolano8551@gmail.com
Rol: -- Seleccione --
ID Proyecto: 98455
Convocatoria: CONVOCATORIA NACIONAL No. 112 Economia Campesina Primer Corte
Comentarios:
Se realiza observación manifestando inconformidad en resultado de NO VIABLE con una calificación de 56.01 del plan de negocio ID 98455 - CREAR ESP - CONCENTRADOS DEL ORIENTE. Se cita primera observación: “Este plan de negocios obtuvo una TIR del 12.5%”. Observación: la TIR correcta del plan de negocios es del 29% y esta información se genera automáticamente por la herramienta de estructuración de Fondo emprender, se verifica minuciosamente la información registrada en el plan de negocios y se evidencia que según las cifras en la hoja “MODELO FINANCIERO” del plan de negocio tiene una TIR de 29%, además, volvimos a calcular la TIR de forma manual y nos arroja una TIR exacta de 29.48% lo cual confirma el error en el INFORME DE EVALUACIÓN. Se insiste que la TIR del plan de negocios es 29% y que la TIR de 12.5% en el INFORME DE EVALUACIÓN está errada y evidentemente compromete significativamente la calificación de nuestro plan de negocio. Respecto a las Recomendaciones de Mejora: Se cita primera recomendación de mejora: “Comerciales: Ampliar la identificación de clientes potenciales y diversificar los canales de distribución para aumentar la visibilidad del producto”. Observación: se verifica minuciosamente la información registrada en el plan de negocios y se evidencia que teniendo en cuenta que el modelo de negocio es B2B, y que los clientes potenciales “son empresas comercializadoras de productos agropecuarios en los municipios de Puerto Carreño y La Primavera, Vichada, que distribuyen alimentos concentrados a productores locales” y que además se mencionan individualmente dos clientes potenciales “ Agropecuaria Brazil y AgroLopez” con capacidad de comprarnos cada uno de ellos toda nuestra producción, se insiste en que la identificación de clientes potenciales es la más adecuada para el plan de negocio y aún más si tenemos en cuenta la limitante de 674 caracteres en cada espacio dispuesto. Además, de nuevo por la naturaleza del modelo de negocio B2B, los canales de distribución mencionados en el plan de negocio “Llevar nuestro producto hasta los locales comerciales de nuestros clientes” son los más adecuados y congruentes para el plan de negocio de CONCENTRADOS DEL ORIENTE; por lo que concluimos que esta recomendación de mejora no es correcta ni pertinente para el plan de negocios ID 98455 - CREAR ESP - CONCENTRADOS DEL ORIENTE. Se cita la segunda recomendación de mejora: “Legales: Asegurar la obtención de todos los permisos y registros antes del inicio de operaciones para evitar retrasos”. Observación: se verifica minuciosamente la información registrada en el plan de negocios y se evidencia que en el punto “7. TRÁMITES LEGALES”, se detallan uno a uno los permisos y registros necesarios para la puesta en marcha del plan de negocios y que la observación de “Asegurar la obtención de todos los permisos y registros antes del inicio de operaciones para evitar retrasos” no es correcta ni pertinente debido a que en el plan de negocios se detalla el trámite pertinente a realizar para cada permiso o registro, lo que demuestra conocimiento sobre la norma y sobre el trámite pertinente para cumplirla y asegura el cumplimiento de la misma una vez el proyecto sea aprobado y antes de pasar a la fase de puesta en marcha, lo cual evitará retrasos. Se cita la tercera recomendación de mejora: “Impacto: Implementar un plan de monitoreo ambiental para medir y reducir continuamente la huella de carbono”. Observación: se verifica minuciosamente la información registrada en el plan de negocios y se evidencia que: en el punto “14. ¿QUÉ AVANCES DEL PROYECTO SE TIENEN A ESTE MOMENTO?” el texto consignado respecto al tema ambiental es: “Hemos avanzado significativamente en el análisis del impacto ambiental de nuestro proyecto. Nos enfocamos en la disminución de emisiones de carbono al evitar el transporte de concentrados desde el interior del país. Además, hemos desarrollado un plan de trabajo enfocado en minimizar nuestra huella de carbono, priorizando prácticas sostenibles y la gestión de residuos con el objetivo de alcanzar una operación con cero residuos”. En el texto consignado en el plan de negocios se menciona literal y caramente que se ha desarrollado un plan de trabajo enfocado en minimizar nuestra huella de carbono. Por lo que consideramos que la recomendación no es pertinente. Recomendación de mejora: “Financiero: Revisar y ajustar las proyecciones financieras para reflejar posibles fluctuaciones en los costos de materias primas y transporte” Observación: estas posibles fluctuaciones ya fueron tenidas en cuenta al momento de hacer los cálculos financieros, por lo cual esta recomendación no es pertinente. Por lo anterior solicitamos amablemente una revisión de los puntos aquí mencionados. Manifestamos nuestra inconformidad con el puntaje obtenido y estimamos que de acuerdo a los criterios de evaluación establecidos para esta convocatoria el puntaje correcto que debemos obtener debería no ser inferior a 90 puntos.</t>
  </si>
  <si>
    <t xml:space="preserve">Estimado(a) emprendedor(a)
Cordial saludo,
A continuación, damos respuesta a su observación; se hace una segunda evaluación a su plan de negocio reflejando la calificación obtenida y el concepto NO VIABLE.
En razón a lo anteriormente expuesto se ratifica el puntaje obtenido y el concepto del plan de negocio 
Cordialmente,
Equipo Evaluador Fondo Emprender
</t>
  </si>
  <si>
    <t>NOMBRE DEL PROYECTO: GRANO DE CACAO DIFERENCIADO, PRODUCCION RESPONSABLE NOMBRE DEL EMPRENDEDOR: JOSÉ MARTÍNEZ GUCHUVO CONVOCATORIA: ECONOMÍA CAMPESINA CALIFICACIÓN: 56,17 ASESOR: DANIEL CAMILO SAAVEDRA Dando alcance a los resultados de la evolución realizada para la formulación del proyecto con ID: 89460 que se postula a la convocatoria de Economía Campesina No.112, en la cual se reciben las siguientes recomendaciones, de manera comedida, presento la defensa y aporte puntual en el que se pueden resolver sobre el mismo documento que se evaluó. RECOMENDACIONES GENERALES. El plan de negocios "Grano de Cacao Diferenciado, Producción Responsable" obtuvo una calificación de 56,17, lo que lo clasifica como NO VIABLE según los criterios establecidos. Aunque el proyecto presenta una propuesta interesante y bien estructurada, se identifican áreas críticas que requieren mejoras significativas para alcanzar la viabilidad. La implementación de las recomendaciones mencionadas podría aumentar las posibilidades de éxito en futuras evaluaciones. Este plan de negocios obtuvo una TIR del 12%. Frente a estas recomendaciones, me permito solicitar se tengan en cuenta los siguientes argumentos para sustentar la viabilidad del plan de negocio: Componente Comercial: Ampliar la red de clientes potenciales y fortalecer las estrategias de marketing digital. En el documento de formulación se presentan dos de sus principales Clientes reales (Celda A63) como son Cacao Guillé Ancestral SAS y BARROCA SAS. Es importante mencionar que estos clientes se seleccionaron porque cada uno de ellos tiene la capacidad de comprar la producción total propuesta en el plan de negocio. Así mismo, se encuentran buscando proveedores regionales de cacao que cumplan con las condiciones frente a calidad, como son sabor, características físicas y aspectos como la trazabilidad y el lugar de producción, los cuales cumplimos y por lo cual contamos con una intención real a la fecha de compra de nuestro producto. Igualmente, es importante mencionar que estos clientes se encuentran constituidos formalmente, su forma de pago es de contado, compran en la región y recogen el producto en el domicilio de la unidad productiva. Así mismo, su demanda de compra garantiza la compra de mi producción y la rentabilidad de mi plan de negocio a corto y mediano plazo. Frente al fortalecimiento de las estrategias de marketing, se tuvo en cuenta como parte de un desarrollo integral de estrategias de publicidad y promoción entre las que se proponen manejo de redes y marketing digital, estableciendo redes como Instagram, facebook y market place, con los cuales esperamos llegar a nuevos clientes y consumidores de cacao diferenciador, estrategia que se encuentra definida en los gastos administrativos, (ver el apartado 10. Costos y gastos), donde se contempló un rubro para desarrollar dichas estrategias. Para ampliar la red de clientes potenciales se tiene previsto realizar visitas comerciales a entidades como Work Cacao y Socodevi, organizaciones reconocidas a nivel regional en el acopio y comercialización de cacao, para lo cual se tuvo en cuenta en gastos administrativos (apartado 10. Costos y gastos) donde se estableció un rubro para tarjetas de presentación y banner publicitario para el reconocimiento en el sitio del cultivo. Igualmente, se tiene previsto un factor diferenciador en la estrategia comercial como es la estrategia de contacto directo con empresa que se soporta en el conocimiento del Emprendedor por más de 20 años en el campo de la comercialización en este sector, se desenvuelve en la región tanto con los productores como las empresas que transforman sus productos teniendo contactos con empresas y agremiaciones cacaoteras que le dan la oportunidad de presentar y comercializar su producto de cacao de alta diferenciación que responden a la necesidad de tipo de buenas prácticas y sin trazas químicas. Componente Legal: Asegurar la obtención de todas las certificaciones y permisos necesarios antes de la implementación. Como emprendedor tengo conocimiento y experiencia en el manejo de cultivos de cacao, actualmente tengo 3.000 árboles de acuerdo a lo explicado en el numeral 14 del plan de negocio. En el plan de negocio en el numeral 14 se explicó que el establecimiento del cultivo se encuentra bajo la implementación bajo la norma técnica de FEDECACAO y el manejo de sistemas forestales, como es un proceso de implementación requiere de tiempo y lo llevamos de manera adecuada Todos nuestros clientes exigen el cumplimiento de este tipo de Normas para la compra y comercialización del producto En la parte Numeral 7 trámites legales se dejó los permisos que nos hacen falta con el fin de terminar de complementar nuestra unidad productiva, primero es la legalización de la unidad productiva ante cámara de comercio como persona natural, sacar el certificado de uso de suelos vigente, y hablo del manejo del manual. El cultivo está establecido bajo normas técnicas de FEDECACAO, cuenta con la plantación de cacao en sistema agroforestal, también está el correcto uso del Manual de buenas prácticas ambientales y norma técnica Icontec, 1252 que desarrolla las características de manejo del grano de cacao seco, el cual es parte del trabajo que se desea desarrolla con el proyecto como reconocimiento. Componente de Impacto: Continuar con las prácticas sostenibles y buscar certificaciones adicionales que puedan agregar valor al producto. Para la cumplir con las prácticas de sostenibilidad se definió implementar el Manual de buenas prácticas de CACAO, donde se establecen prácticas como: limpieza general del cultivo cada en ciclo de 60 días, manejo adecuado de residuos, almacenamiento del grano en bodega y reforestación entre otros. Al establecer el cultivo con prácticas sostenibles, estamos generando una propuesta diferenciadora a la tiene la competencia, la cual se ve reflejada en las condiciones de calidad del producto, minimiza el impacto ambiental al medio ambiente y el bienestar de entorno donde se desarrollará el plan de negocio. Adicional a esto se proyecta la contratación de un Asistencia técnica profesional, a través de la contratación por prestación de servicios de un Ingeniero Agrónomo con el fin de dar seguimiento a la implementación del modelo técnico propuesto en el plan de negocio (Manual de buenas prácticas ambientales y norma técnica Icontec, 1252 que desarrolla las características de manejo del grano de cacao seco de acuerdo con lo establecido en el numeral legal Numero 7 y numeral 14) Componente Técnico: Optimizar el proceso técnico para mejorar la eficiencia y reducir costos. Para el proceso técnico el emprendedor ha decidido hacer el uso de los recursos que si llegan a ser otorgados en elementos que mejora la eficiencia y eficacia de la producción, como son: (CELDA A463) Motocultor con tráiler 600 kilos y Fumigadora estacionaria ECOMAX ES30, lo que ayudara a la producción del proceso de obtención y cosecha del cacao. Por otra parte, el proyecto tiene un avance sistemas como son árboles de abarco y otros, disponemos de un sistema de fermentación del grano, marquesina tipo túnel para el secado solar del grano de cacao (celda G455). Dentro del proceso técnico para mejorar la eficacia se tiene previsto aumentar la densidad de siembra, realizar podas a los árboles para que produzca más mazorcas y frutos de mejor calidad, efectuar control de malezas y plagas, plan de fertilización, entre otras actividades. Componente Financiero: Revisar y ajustar las proyecciones financieras para asegurar la viabilidad económica del proyecto. Dentro plan de negocio en el módulo financiero se proyectó una TIR del 28% y valor presente neto del $ 49.815.146, lo cual debe ser revisado ya que el informe de evaluación no coincide con mi modelo financiero porque habla del 12% siendo diferente a lo montado en plataforma Fondo Emprender Para el año 1 se espera tener una venta inicial de 52 millones de pesos y esta venta va aumentando en los siguientes años de acuerdo al ciclo de producción y manejo del cultivo, para el año 2 se tendrá unas ventas de 91 millones de pesos porque va aumentando el rendimiento por hectárea hasta llegar al año 3 con unas ventas por 112 millones de pesos. La utilidad del proyecto inicia con 4 millones de pesos y va aumentando a 41 millones segundo año y el tercer año 61 millones de pesos dependiendo del rendimiento de la hectárea de cacao. Esto con la finalidad de poner en uso y destino correcto de los recursos, se ha montado un plan de inversión donde se busca la optimización de recursos, por medio de la compra de maquinaria. Además, una de las ventajas de este proyecto es que se en encuentra con una cantidad de 3000 árboles en etapa productiva lo que apoyo de manera significativa para obtener estos resultados en los indicadores del proyecto.
Cordialmente,
SENA - Fondo Emprender
''</t>
  </si>
  <si>
    <t xml:space="preserve">Estimado(a) emprendedor(a)
Cordial saludo,
A continuación, damos respuesta a su observación:
Una vez realizada una nueva revisión a su plan de negocio se estableció que, la información registrada en el proyecto deber ser ampliada y sustentada de manera que su plan de negocio tenga mayor oportunidad de ser exitoso. Revisada la evaluación del plan de negocios se establece que el análisis de las variables señaladas debe realizarse con mayor profundidad y coherencia con relación a la estructura del plan de negocios.  Se requiere una mayor profundidad en el tratamiento de las variables: competencia, no se especifica los competidores directos en la producción de cacao y detalles específicos sobre cómo el proyecto se diferencia significativamente de la competencia; costos, no se especifican de manera detallada los costos variables del producto, canales, no se realiza una descripción detallada de las actividades a desarrollar una estrategia de comunicación, estrategia de promoción y canales de distribución. 
En razón a lo anteriormente expuesto se ratifica el puntaje obtenido en el mismo ya que no es posible realizar en esta etapa del proceso modificaciones a la formulación del plan de negocio.
Cordialmente,
Equipo Evaluador Fondo Emprender
</t>
  </si>
  <si>
    <t>Natagaima</t>
  </si>
  <si>
    <t>Casanare</t>
  </si>
  <si>
    <t>Riofrío</t>
  </si>
  <si>
    <t>Tuluá</t>
  </si>
  <si>
    <t>Buen día,
Se há generado un nuevo comentario:
Nombres: Nohemi Marin Ariza
Email: nohemimarin2024@gmail.com
Rol: Emprendedor
ID Proyecto: 98481
Convocatoria: CONVOCATORIA NACIONAL No. 112 Economia Campesina Primer Corte
Comentarios:
Me parece que la evaluación que se realizo el plan de negocio no corresponde a lo escrito en el documento presentado, el plan de negocios tiene como objetivo la producción de plátano y no es una ganadería como lo manifiesta el documento de evaluación que se encuentra en la plataforma, por tal motivo solicito se realice una evaluación consiente y consecuente con lo presentado en el plan de negocios.
Cordialmente,
SENA - Fondo Emprender</t>
  </si>
  <si>
    <t>Estimado(a) Emprendedor(a):
En atención a su solicitud, se le informa que el informe del Plan de Negocios ha sido ajustado conforme a la evlaaución realizada Sin embargo, el resultado de la evaluación se ratica, de acuerdo con el proceso de evaluación realizada de acuerdo con los parámentros establecidos por el Fondo Emprender
Cordialmente,
Equipo Evaluador Fondo Emprender</t>
  </si>
  <si>
    <t>Cubarral</t>
  </si>
  <si>
    <t>Buen día,
Se há generado un nuevo comentario:
Nombres: HECTOR URIEL BERNAL DUARTE
Email: hectorbernal2@gmail.com
Rol: Emprendedor
ID Proyecto: 98492
Convocatoria: CONVOCATORIA NACIONAL No. 112 Economia Campesina Primer Corte
Comentarios:
De acuerdo con los resultados de no acreditación de mi plan de negocio ID 98492 - CREAR ESP – APIARIO MELÍFERAS DEL SUMAPAZ, en la Convocatoria # 112 "Economía Campesina”, evidenciándose en el informe final de evaluación un concepto de NO VIABLE con una calificación de 61.75, SIN SUPERAR el umbral de 65. Observando lo siguiente: Por lo anterior, me permito informar que de acuerdo a las conclusiones del informe final y observando en el numeral 8 del plan de negocios CANALES en cuanto a la Estrategia de Marketing, se contemplaron como estrategias de comunicación, tarjetas de presentación por valor de $200.000, pendones $200.000 y se contempló dejar un presupuesto para el Hosting de la página web por valor de $180.000a, allí se combina la publicidad tanto impresa para que el emprendimiento participe en eventos feriales, empresariales y de mercados campesinos ya que en el Municipio de Cubarral es común que se den con frecuencia este tipo de escenarios que promueven la economía campesina, son un canal de comercialización de pequeños y medianos productores de alimentos, lo que ayuda a impulsar la economía campesina y el comercio local. Así mismo, la página web es una herramienta de gran utilidad porque permite tener presencia en la web para que los usuarios realicen consultas y tener comunicación con los clientes las 24 horas del día. En esta misma línea de Estrategias de Promoción, se estableció un presupuesto para realizar Degustaciones de producto al participar en Ferias y eventos regionales, esto con el fin de dar a conocer el producto, sus características y bondades, allí se destinaron $500.000 pesos para el año 1 recurso solicitado al Fondo, en las Estrategias de Distribución que son financiadas por el Emprendedor se tuvo en cuenta, la entrega a domicilio del producto y se presupuesta $500.000 para el combustible y aceite de la motocicleta, siendo esta una estrategia que también permite fortalecer el servicio y la atención de los clientes, para garantizar que el producto llegue a las instalaciones del cliente, sin contratiempos y en las condiciones deseadas. En cuanto a los permisos y licencias del proyecto Apiario Melíferas del Sumapaz ID 98492, me permito expresar que como ustedes pueden observar en el numeral 7 Trámites Legales del proyecto se expusieron de forma detallada toda la normatividad de carácter empresarial, legal del predio y técnica, así las cosas, se presupuestaron los siguientes valores para el cumplimiento del marco legal y normativo que le aplica al emprendimiento de apicultura: 1. La constitución de la Cámara de Comercio como Persona natural con establecimiento de comercio por valor $150.000, 2. Apertura cuenta bancaria como persona natural, por valor de $100.000, financiado por el Emprendedor en Inversión diferida del proyecto. 3. Certificado de Legalidad del predio (Certificado de sana posesión expedido por el Alcalde Municipal) No tiene costo, lo tramita el Emprendedor. 4. Uso de suelo, documento solicitado en la oficina de Planeación Municipal, por valor de $30.000, financiado por el Emprendedor en Inversión diferida del proyecto.5. Identificación del Producto (Etiquetado del producto con información de Lote y Fecha de vencimiento), por valor de $200.000, financiado por el Emprendedor en Inversión diferida del proyecto. 5. Registro de Predio Apícola en ICA (Diligenciar formato 31598 y copia de cedula del emprendedor y radicar en la oficina local del ICA para obtener Certificación del Registro de Predio Apícola), No tiene costo, lo tramita el Emprendedor. Cabe resaltar que el proyecto ya es Unidad Productiva y cuenta con 16 colmenas de Appis Melífera que generan producción cada 3 meses, es decir 4 cosechas al año, contando con buenas condiciones climáticas y de floración, la venta y comercialización de productos es una fuente dinamizadora de sustento familiar y de desarrollo económico de Cubarral – Meta. En cuanto al impacto económico, el Emprendimiento va a generar empleo local directo al señor Héctor Uriel Bernal Duarte como Emprendedor con prestaciones de ley y por un periodo de 4 meses, el proyecto Apiario Melíferas del Sumapaz ID 98492 DESARROLLO DE PRODUCTOS para ofrecer productos apícolas diversificados, como miel, polen y cera que son comercializados a nivel local y por ser productos saludables y naturales son apetecidos en el mercado nacional por los visitantes, turista y residentes interesados en sus propiedades nutritivas, antimicrobianas y antisépticas y por esta razón sus productos son muy apetecidos por los humanos. Venta en Año 1 $ 52.650.000 de 2880 Unidades, Tir del 29% $47.125.927., la tasa interna de retorno muestra la rentabilidad potencial de la inversión en el horizonte de tiempo de los tres (3) años y este 29% es una tasa optima rentabilidad, porque las tasas que ofrece el mercado oscilan entre un 9 y 10% sobre la inversión, por lo cual se puede concluir que esta Tasa Interna de Retorno del 29% es una tasa de beneficio superior a la que ofrecen el sector financiero Colombiano. De acuerdo a lo expuesto anteriormente, me permito solicitar segunda evaluación, pues observando el informe de evaluación, todos los elementos allí consignados en Recomendaciones de Mejora y en Conclusiones, se encuentran expuestos, contemplados y presupuestados dentro del proyecto, por lo cual, agradezco y solicito de forma respetuosa sea asignado un nuevo evaluador para el proyecto APIARIO MELIFERAS DEL SUMAPAZ ID 98492 presentado a la convocatoria # 112 Economía Campesina.
Cordialmente,
SENA - Fondo Emprender</t>
  </si>
  <si>
    <t xml:space="preserve">Estimado(a) emprendedor(a)
Cordial saludo,
A continuación, damos respuesta a su observación; se hace una segunda evaluación a su plan de negocio reflejando la calificación de siendo NO VIABLE.
En razón a lo anteriormente expuesto de ratifica el puntaje obtenido y el concepto del plan de negocio 
Cordialmente,
Equipo Evaluador Fondo Emprender
</t>
  </si>
  <si>
    <t>Buen día,
Se há generado un nuevo comentario:
Nombres: Anderson Taborda Valencia
Email: ande_tabo@hotmail.com
Rol: Emprendedor
ID Proyecto: 98506
Convocatoria: CONVOCATORIA NACIONAL No. 112 Economia Campesina Primer Corte
Comentarios:
Estimados señores evaluadores, solicito que sea revisado mi proyecto nuevamente puesto que encuentro inconsistencias en la evaluación ya que mi proyecto no supera los 59 millones y en el componente financiero me califican con valores cercanos a los 156 millones lo cual no es correcto. En el plan de negocios en el aspecto técnico se tiene planteado adquirir maquinaria para reducir esos tiempos y se tiene proyectado minimizar estos tiempos gracias a los aporte de fondo emprender. Financiero - Las proyecciones financieros fueron planteadas de acuerdo al mercado y a los clientes por lo anterior nuestro proyecto genera un impacto positivo y es acorde a la TIR. Y soy lider gremial cafetero.
Cordialmente,
SENA - Fondo Emprender
''</t>
  </si>
  <si>
    <t>Estimado(a) Emprendedor(a):
En atención a su solicitud, le informamos que el informe del Plan de Negocios ha sido  REVISADO NUEVAMENTE. Sin embargo, el resultado de la evaluación se mantiene,consierando que se cumple con los criterios establecidos por el Fondo Emprender.
Cordialmente,
Equipo Evaluador Fondo Emprender</t>
  </si>
  <si>
    <t>Atlántico</t>
  </si>
  <si>
    <t>Buen día,
Se há generado un nuevo comentario:
Nombres: Eduardo Gutierrez Vargas
Email: gutilalo1@hotmail.com
Rol: Emprendedor
ID Proyecto: 98519
Convocatoria: CONVOCATORIA NACIONAL No. 112 Economia Campesina Primer Corte
Comentarios:
buenos dias,en el informe de evaluacion se observa que no se tuvo presente el proyecto integro que reposa en excel ID: 98519-DON CRIOLLO, YA que en la descripcion y evaluacion por componentes; impacto:avances del proyecto : se han realizado avances en la identificacion de clientes y la disponibilidad del galpon, sin embargo, no se han registrado ventas ? ,SI ES UN PROYECTO NO DEBE DE INFORMAR VENTAS , si no proyeccion de ventas que se refleja en excel, con sus inclementos anuales , ya que en el componente financiero lo menciona, (proyecto de ventas) las proyecciones de ventas son realistas pero se debe ajustar con los incrementos anuales. QUE SON DEL 6.5% para el año 2 y 3 los costos y gastos variables estan bien definidos pero se debe mejorar la precision de los costos variables.(concentrado-servicios -alimetacion organica empaques transporte) mas precisos ? hay varias temas en esta evaluacion que se pregunta uno me evaluaron como campesino persona natural o como grupo asociativo; debe de existir una trazabilidad en el asesor del sena de lo que dice :con ustedes los evaluadores, por que le dicen a uno , no sacar licencias , ni escribirse en la camara de comercio, hasta que se apruebe el proyecto(dicho por la asesora del SENA) pero ustedes recomiendad tener esas licencias gestionadas ;ante la camara de comercio , ica , etc.por ESO PREGUNTO COMO ME EVALUARON PERSONA NATURAL O EMPRESA ? hay mas pero el espacio no meda, y mi proyecto tiene una tir del 21% ,USTEDES SUGIEREN 23% , les parece mala la TIR, DE ANTE MANO MUCHAS GRACIAS A LA PRESENTE.ESTOS PROYECTOS DEBERIAN SER EXPUESTOS Y SOPORTADOS POR UNO, PARA TENER MAS OBSIONES DE ACLARACIONES A USTEDES QUELES PERMITA UNA VISION MAS CLARA, DE NUEVO GRACIAS.
Cordialmente,
SENA - Fondo Emprender</t>
  </si>
  <si>
    <t xml:space="preserve">Estimado(a) emprendedor(a)
Cordial saludo,
A continuación, damos respuesta a su observación ,se ratifica el puntaje obtenido en el mismo ya que no es posible realizar en esta etapa del proceso modificaciones a la formulación del plan de negocio. La evaluaci´ón realizada se realizó bajo los criterios establecidos por el FOndo Emprender.
Cordialmente,
Equipo Evaluador Fondo Emprender
</t>
  </si>
  <si>
    <t>La Unión</t>
  </si>
  <si>
    <t>Buen día respetado equipo Fondo Emprender, por medio del presente comentario quisiera dar a conocer mi inconformidad con el resultado obtenido en la evaluación de mi plan de negocios, pues considero que es una unidad productiva que cumple con las condiciones necesarias exigidas en el sector como pues estamos en el proceso de obtención de la documentación y permisos necesarios para operar, incluyendo el carnet de la AUNAP y la certificación del ICA. Además, ya contamos con el certificado de uso de suelo que valida la realización de nuestra actividad en el predio, adicional a esto cuento con clientes que adquieren todo el pescado que producimos, contamos con las instalaciones y equipos para llevar acabo nuestra operación, así como también contamos con la formación académica para realizar correctamente nuestra actividad, pues soy ingeniero agrícola de la Universidad Nacional de Colombia, técnico acuícola del SENA y cuento con cursos internacionales en biorremediación con BIOAQUAFLOC. Somos una empresa que busca la innovación en sus procesos productivos, por lo cual implementamos la tecnología simbiótica que reduce significativamente los recambios de agua y, por tanto, minimiza el impacto ambiental. Esta biotecnología nos permite entregar un producto de alta calidad e inocuo, asegurando procesos sostenibles y responsables con el medio ambiente. Dicho lo anterior considero la pertinencia de revisar nuevamente la calificación de mi plan de negocios, ya que ha sido muy baja teniendo en cuenta todos los avances que hemos realizado en nuestra unidad productiva e impactos que generamos en el ámbito innovador y ambiental.</t>
  </si>
  <si>
    <t>Roldanillo</t>
  </si>
  <si>
    <t>Buen día,
Se há generado un nuevo comentario:
Nombres: WILLIAM BUENO PADILLA
Email: williambueno1967@gmail.com
Rol: Emprendedor
ID Proyecto: 98552
Convocatoria: CONVOCATORIA NACIONAL No. 112 Economia Campesina Primer Corte
Comentarios:
Buen día respetado equipo Fondo Emprender, por medio del presente comentario quisiera dar a conocer mi inconformidad con el resultado obtenido en la evaluación de mi plan de negocios, pues considero que es una unidad productiva que cumple con toda la normatividad necesaria exigida en el sector como lo es: concesión de aguas otorgado por la CVC y ASORUT, carnet de pequeño productor piscícola de la AUNAP, registro y certificado ICA, así como también certificado de uso de suelos que avala la realización de la actividad en el predio, adicional a esto cuento con clientes que adquieren todo lo que producimos, contamos con las instalaciones y equipos para llevar acabo nuestra operación, así como también contamos con la formación académica para realizar correctamente nuestra actividad, pues soy técnico en acuicultura del SENA con diplomado en agroindustria de la UNAL y un curso en piscicultura impartido por la Secretaría de Agricultura del municipio de Roldanillo Valle del Cauca. Somos una empresa que busca la innovación en sus procesos productivos, por lo cual implementamos la tecnología simbiótica que reduce significativamente los recambios de agua y, por tanto, minimiza el impacto ambiental. Esta biotecnología nos permite entregar un producto de alta calidad e inocuo, asegurando procesos sostenibles y responsables con el medio ambiente. Dicho lo anterior considero la pertinencia de revisar nuevamente la calificación de mi plan de negocios, ya que ha sido muy baja teniendo en cuenta todos los avances que hemos realizado en nuestra unidad productiva e impactos que generamos en el ámbito innovador y ambiental.
Cordialmente,
SENA - Fondo Emprender</t>
  </si>
  <si>
    <t>Ibagué</t>
  </si>
  <si>
    <t>El águila</t>
  </si>
  <si>
    <t>Buen día,
Se há generado un nuevo comentario:
Nombres: JUAN CARLOS AGUDELO RODAS
Email: juancarlosagudelo312@gmail.com
Rol: Emprendedor
ID Proyecto: 98562
Convocatoria: CONVOCATORIA NACIONAL No. 112 Economia Campesina Primer Corte
Comentarios:
OBSERVACIONES SOBRE EVALUACION FONDO EMPRENDER NOMBRE DEL PROYECTO: CAFERTIL 98562 NOMBRE DEL POSTULANTE: JUAN CARLOS AGUDELO RODAS IDENTIFICACION: 94.262.1256 CONVOCATORIA 112 ECONOMIA CAMPESINA 2024 De acuerdo a la evaluación realizada se tiene se solicita amablemente que se revise la evaluación y reconsidere incrementar el puntaje, debido a que el plan de negocios realizado cumple con los parámetros definidos en los términos de referencia de la convocatoria y se observan algunas inconsistencias en la evaluación como los siguientes: Consideramos que se revisen los siguientes aspectos: 1. El componente financiero presenta información que no corresponde al plan de negocios en sus cifras siendo los valores diferentes a los presentados por el agricultor, en el modelo financiero que se evalúa se argumentan las siguientes cifras y se hace comparación con el plan de negocios propuesto: ITEM/ INFORME EVALUACION FONDO EMPRENDER PLAN DE NEGOCIOS ENVIADO AGRICULTOR Valor total del proyecto $176.447.900 $73.165.000 Aporte Emprendedor $20.500.000 $22.465.000 Valor solicitado a Fondo Emprender $ 155.997.000 $50.700.000 2. Dentro de los canales de difusión para dar a conocer a más personas y clientes potenciales el producto se hace la propuesta de dos tipos de publicidad, la Valla publicitaria, volantes informativos y la publicidad a través de las redes sociales, estas dos estrategias de Marketing tanto convencional como digital se han planteado así ya que muchos de nuestros clientes son personas adultas mayores y agricultores que no tienen la facilidad de acceder a la tecnología e internet, otros de nuestros clientes son distribuidoras de productos agropecuarios que ya conocen la calidad de nuestro producto. 3. En la recomendación Legal atendemos la disposición para llevar a cabo la buena ejecución del proyecto y antes de realizar comercialización bajo el amparo de la ejecución del con el Fondo Emprender se debe tener la legalidad legitima de constitución y licencias y registros para ventas. 4. Dentro de fortalecimiento técnico hacemos la propuesta de Registro ICA con el objetivo de obtener las características fisicoquímicas, biológicas, agro biológicas de nuestro producto con el fin de entregar un producto que cumpla con la normatividad colombiana que regularmente debe actualizarse. 5. Cafertil en la actualidad cuenta con proceso de comercialización y clientes estables que conocen el producto, al realizar un estudio de mercado nos damos cuenta que tenemos más de 500 nuevos clientes que están interesados en obtener Cafertil y aplicarlo en sus cultivos para iniciar procesos de mejoramiento de suelo y generar producción limpia. Por todo lo anterior se solicita muy respetuosamente al equipo evaluador del Fondo Emprender del Servicio Nacional de Aprendizaje SENA revisar nuevamente el informe final de evaluación, debido a que mi emprendimiento cumple con las condiciones de formulación planteadas en los términos de referencia, contamos con la experiencia en el proceso de fabricación y trasformación de la materia prima, conocimiento técnico y estudio de mercados realizado a clientes. Muchas gracias por la atención prestada, Atentamente Juan Carlos Agudelo Rodas</t>
  </si>
  <si>
    <t>Yotoco</t>
  </si>
  <si>
    <t>Cabuyaro</t>
  </si>
  <si>
    <t>Buen día,
Se há generado un nuevo comentario:
Nombres: JUAN CARLOS CARDOZO CHAPARRO
Email: juancarchp@hotmail.com
Rol: -- Seleccione --
ID Proyecto: 98583
Convocatoria: CONVOCATORIA NACIONAL No. 112 Economia Campesina Primer Corte
Comentarios:
Cordial saludo, señores Fondo Emprender, De acuerdo con los resultados de la evaluación de la convocatoria No. 112 de Economía Campesina, publicados el 30 de noviembre de 2024, respecto al plan de negocio ID 98583 - CREAR ESP - GRANJA GOURMET, me permito presentar las siguientes justificaciones a las observaciones realizadas: 1. Unidad Productiva: El proyecto cuenta con una unidad productiva establecida desde hace tres (3) años, durante los cuales ha generado ventas constantes. 2. Requisitos de Formulación: Durante el proceso de formulación se siguieron todas las recomendaciones y se cumplió con las instrucciones generales del formato. Se respetó el límite de caracteres en cada celda, asegurando que la información fuera clara y visible. (POR FAVOR, no agregar información que no se pueda visualizar. 1. SEGMENTACIÓN DE CLIENTES: Los clientes objetivo son establecimientos comerciales que venden productos de consumo masivo de la canasta familiar (frutas, verduras y hortalizas) y negocios que producen alimentos preparados para distribución. Esta información corresponde al capítulo 1 ¿Quién es el o los clientes de su Proyecto? 2. ANALISIS DE LA COMPETENCIA: En la región, las centrales de abastos son los principales competidores al garantizar volúmenes y periodicidad. Se implementará un sistema de siembra y producción escalonada para cumplir con las demandas de los clientes. Esta información corresponde al capítulo 3 La Competencia. 3. DIVERSIFICACION DE CANALES: Se implementará un sistema de preventa por WhatsApp, una página de Facebook y una red digital para comunicación en tiempo real con clientes. Además, se organizarán actividades promocionales, como degustaciones, para aumentar las ventas y captar clientes. Esta información corresponde al capítulo 8 del formato Canales. 4. ACTUALIZACION DE PERMISOS: Cuento con los permisos necesarios para esta etapa inicial del proyecto como son: “certificado de uso del suelo y certificado de sana posesión”, con estos permisos se garantiza que el terreno cumple con las condiciones necesarias para el desarrollo de las actividades del proyecto y que este es de mi propiedad, situación que minimiza los riegos del mismo. Esta información corresponde al capítulo 7 del formato Trámites Legales y 14 Avance legal. 5. MEDICIÓN DEL IMPACTO: Esta iniciativa genera beneficios económicos al aumentar los ingresos personales, dinamizar la economía local y ofrecer productos frescos a precios más bajos. A nivel ambiental, optimiza el uso de recursos y reduce el uso de agroquímicos gracias al cultivo en invernadero. Socialmente, fomenta empleo y mejora la calidad de vida, fortaleciendo la vocación agropecuaria local. Tecnológicamente, introduce un modelo de producción innovador en invernadero, impulsando sistemas productivos más competitivos. Esta información corresponde al capítulo 16 del formato Impacto. 6. AMPLIACIÓN DE PRODUCTOS: Dado que los recursos son limitados, se optó por iniciar con tres productos representativos que se adaptan mejor al sistema de invernadero y tienen altos volúmenes de venta. A medida que la empresa crezca, se evaluará diversificar productos o aumentar la producción. Esta información corresponde al capítulo 5 del formato Productos y Servicios. 7. ANÁLISIS DE SENSIBILIDAD: Para mitigar la fluctuación de precios de las hortalizas, causada por las condiciones climáticas, se implementará un sistema hidropónico bajo invernadero, que permite controlar el clima y garantizar una producción constante y escalonada, reduciendo significativamente este riesgo. Esta información corresponde al capítulo 9 del formato Proyección de Ventas. 9. INCLUSIÓN DE PERSONAL ESPECIALIZADO: En este aspecto, no es viable en la etapa inicial del proyecto pensar en la inclusión de personal especializado, debido a que los recursos iniciales son reducidos y se debe ser muy eficiente, efectivo y eficaz en la inversión y ejecución de los mismos, adicional a esto, cuento con la experiencia de más de 6 años en el desarrollo de este tipo de sistemas productivos, en la medida que la empresa vaya ampliando su capacidad y se genere la necesidad, se incluirá más personal al mismo. Esta información corresponde al capítulo 11 del formato Equipo de Trabajo. 10. FUENTES DE FINANCIAMIENTO: Para fortalecer la iniciativa, se implementará un manejo financiero eficiente y se inyectará capital propio según sea necesario, con el objetivo de aumentar la productividad, mejorar la competitividad y garantizar su sostenibilidad. Esta información corresponde al capítulo 10 del formato Costos y Gastos. 11. SISTEMA DE MONITOREO: El seguimiento del proyecto se realizará mediante registros diarios de actividades técnicas, ambientales, sociales y financieras, lo que permitirá evaluar avances y generar planes de mejora continua para fortalecer la productividad y garantizar su sostenibilidad. Esta información corresponde al capítulo 17 del formato Indicadores. En el proyecto, la relación de costos y ventas dan una TIR de 30%, lo que indica que el proyecto genera un rendimiento anual del 30% sobre la inversión. Este valor supera las tasas promedio de proyectos agropecuarios, lo que sugiere que es rentable y financieramente atractivo. Es importante destacar que el recurso asignado por el Fondo Emprender en esta convocatoria para proyectos individuales es de tan solo $50.700.000. Esta suma resulta limitada, ya que apenas alcanza para invertir en los requerimientos solicitados. Si se destinara únicamente a cubrir costos de mano de obra, prácticamente se agotaría todo el presupuesto, dejando insuficientes recursos para la adquisición de insumos, materia prima, publicidad, nomina, gastos operativos y demás necesarios para cumplir con el objetivo principal del proyecto. Por lo anteriormente expuesto, se solicita a Fondo emprender una segunda evaluación.</t>
  </si>
  <si>
    <t xml:space="preserve">Apreciado (a)  Emprendedor (a)
Cordial Saludo,
A continuación, damos respuesta a su observación;
Una vez realizada una nueva revisión a su plan de negocio, se estableció que, la información presentada en el proyecto debía ser más detallada y respaldada.  El emprendedor debió ser más específico en varios aspectos. En primer lugar, era necesario detallar la estratificación de sus clientes en función de su género, capacidad de compra y gustos en relación con las hortalizas que más consumen en su nicho de mercado. Asimismo, era fundamental resaltar los valores identificados en su investigación sobre el cliente, así como la importancia de un estado de ánimo en los consumidores, aspectos que no se mencionaron en el proyecto.
La descripción del proyecto carece de exhaustividad y profundidad en la explicación de la propuesta de valor única que lo sostiene. 
Entre las principales falencias del proyecto se encuentran los procesos legales, los avances alcanzados y el impacto que este podría representar, así como el mapa de actores. En este último aspecto, solo se presenta una descripción básica con algunos detalles sobre los permisos y licencias necesarias, sin ofrecer una explicación completa y detallada ni mencionar si ya se cuenta con algún proceso en avance específicamente; además, fue muy insustancial cada respuesta. Además, no se proporciona una comprensión exhaustiva de los requisitos regulatorios pertinentes al producto. En cuanto a los avances del proyecto, se describen de manera muy somera, sin ser lo suficientemente específicos o detallados. Esta falta de detalles también se refleja en la evaluación del impacto del proyecto y en el mapa de actores, lo que resta puntuación al mismo. .
En razón a lo anteriormente expuesto de ratifica el puntaje obtenido en el mismo ya que no es posible realiza en esta etapa del proceso modificaciones a la formulación del plan de negocio.
Cordialmente,
Equipo Evaluador Fondo Emprender
</t>
  </si>
  <si>
    <t xml:space="preserve">Buen día,
Se há generado un nuevo comentario:
Nombres: ELMER JAVIER CABRERA LaARA
Email: elmerconoce@gmail.com
Rol: Emprendedor
ID Proyecto: 98596
Convocatoria: CONVOCATORIA NACIONAL No. 112 Economia Campesina Primer Corte
Comentarios:
Cordial saludo, me permito dirigirme a ustedes muy respetuosamente para que sea nuevamente revisado mi proyecto campesena fondo emprender ya que obtuvo un puntaje muy bajito, este es un proyecto que está en funcionamiento y muy viable ya que la demanda del producto tiene una gran crecimiento en el mercado local y nacional. Por lo tanto agradezco su atención y estaré atento a su apreciación. Att Javier cabrera
</t>
  </si>
  <si>
    <t xml:space="preserve">
Apreciado (a)  Emprendedor (a)
A continuación, damos respuesta a su observación;
Una vez realizada una nueva revisión a su plan de negocio, se estableció que, la información presentada debía ser más detallada y respaldada. Al analizar el proyecto nuevamente, se evidenció que el emprendedor necesitaba ser más específico en varios aspectos. En primer lugar, era esencial desglosar la segmentación de sus clientes según su capacidad de compra y preferencias respecto al producto en su nicho de mercado. Además, era crucial destacar los valores identificados en su investigación, ya que el emprendedor sabía que se evaluaban 19 Ítems y que todos requerían información completa. 
Al reevaluar el proyecto, se constató la insuficiencia de argumentación en aspectos como la descripción del proyecto, los canales de distribución, los requisitos legales, y el mapa de actores, entre otros. Para mejorar la calificación, el plan debía ser más exhaustivo. Se observó que la argumentación en los ítems mencionados fue escasa y limitada, lo que derivó en una puntuación baja conforme a la rúbrica.
En el ámbito legal, solo se presentó una descripción básica de los permisos y licencias requeridos, sin ofrecer una explicación completa ni indicar si se contaba con algún proceso en marcha. Las respuestas fueron insustanciales, y en el Mapa de Actores, los argumentos no fueron suficientemente específicos ni detallados. 
En razón a lo anteriormente expuesto de ratifica el puntaje obtenido en el mismo para su plan de negocio.
Se recomienda revisar y complementar la información para futuras presentaciones, ampliando y detallando exhaustivamente cada uno de los ítems, conforme a lo estipulado en el área de recomendaciones.
Cordialmente,
Equipo Evaluador Fondo Emprender
</t>
  </si>
  <si>
    <t>San Pedro</t>
  </si>
  <si>
    <t>Cajamarca</t>
  </si>
  <si>
    <t>Buen día,
Se há generado un nuevo comentario:
Nombres: Andrés Mauricio González Piedrahita
Email: amgonzalezp@sena.edu.co
Rol: Asesor
ID Proyecto: 98643
Convocatoria: CONVOCATORIA NACIONAL No. 112 Economia Campesina Primer Corte
Comentarios:
Buenas tardes, de manera atenta la emprendedora LISETH ELIANA HERNÁNDEZ SUÁREZ del Plan de Negocios ID: 98643 T'IKAY - SERVICIO DE RECOLECCIÓN RURAL DE RESIDUOS APROVECHABLES, solicita sea reconsiderada la puntuación que el plan de negocios tuvo como calificación en la convocatoria Nro. 112. Economía Campesina. La solicitud está fundamentada en que el informe dice inicialmente en el encabezado que el plan de negocios es viable, pero en el cuerpo del informe dice que no es viable y la calificación es muy baja (60.13). Por otro lado, la evaluación cualitativa es muy positiva a lo largo del desarrollo del informe, se menciona un adecuado perfilamiento de clientes, un adecuado planteamiento y definición del problema, una buena identificación de la competencia, se proponen varios canales de comercialización para la solución planteada por la emprendedora. Esta solución es innovadora en la gestión de desechos aprovechables con un enfoque de educación ambiental y economía circular; con una descripción de tres líneas de producto/servicio, así como una buena descripción de los procesos técnicos para la prestación de estos. Todos estos componentes se enmarcan en un plan operativo diseñado acorde a las necesidades del plan de negocio. En los aspectos financieros el informe dice que el proyecto tiene unas ventas realistas, aunque sugiere hacer un análisis más a fondo en los costos; el equipo de trabajo es adecuado y acorde al modelo, y los indicadores para medir el éxito del proyecto son claros (lo menciona el informe); así como las inversiones y requerimientos necesarios por parte del Fondo Emprender y los aportes de la emprendedora. Finalmente el informe concluye que El plan de negocios T'IKAY - Servicio de Recolección Rural de Residuos Aprovechables, presentado por Liseth Eliana Hernández Suárez, muestra un enfoque innovador y necesario para la gestión de residuos en zonas rurales de Cajamarca, Tolima. Sin embargo, con una calificación de 60,13, el proyecto no alcanza el umbral de viabilidad establecido en 65 puntos, a pesar de que El proyecto tiene un impacto positivo en términos económicos, ambientales y sociales, promoviendo la economía circular y generando empleo en la región, y que identifica de manera adecuada los actores clave a considerar para el desarrollo del proyecto. Por supuesto el plan de negocios tiene oportunidades de mejora sugeridas en el informe, especialmente en Asegurar la obtención de todos los permisos ambientales necesarios para evitar problemas legales en el futuro, sin embargo estos permisos se logran con gestión y algunos recursos que según las proyecciones de venta la emprendedora puede generar, también se recomendó realizar un análisis financiero más detallado para asegurar que todos los costos y márgenes de contribución estén correctamente calculados. De acuerdo a la relación entre comentarios acertados y oportunidades de mejora, la emprendedora ELIANA HERNÁNDEZ SUÁREZ, considera que las observaciones cualitativas no corresponden a la calificación cuantitativa, por lo que respetuosamente solicita sea tomada en cuenta su petición de reevaluar la puntuación y concepto de viabilidad. Gracias.</t>
  </si>
  <si>
    <t>Cordial saludo. Con respeto me dirijo a ustedes señores evaluadores para manifestar mi inconformidad ante la puntuación en la calificación de mi plan de negocios, dado que considero que el formato que manejan no visibilidad las estrategias de marketing que se vayan a implementar, el cual es uno de los factores Débiles que encontraron en mi propuesta. Adicionalmente, conozco mi negocio porque hace ocho años vengo operando, por tanto el análisis económico que se realizó para pasar la propuesta a fondo emprender se hizo efectivamente analizando una trayectoria de ventas, a la cual por supuesto, le ha faltado fuerza por falta del recurso económico, el cual me expone ante ustedes el día de hoy para justificar este proyecto, el cual, es un proyecto ganador por su alto valor en innovación. Espero comedidamente, que pueda ser reevaluada de manera objetiva, reconociendo que no existe la posibilidad de exponer ante ustedes la estrategia de marketing y el presupuesto fue explícito en el documento. Quedo agradecida y al pendiente de su respuesta. Gracias calificación.</t>
  </si>
  <si>
    <t>Estimado(a) emprendedor(a)      
A continuación, damos respuesta a su observación; se hace una segunda evaluación a su plan de negocio reflejando que es VIABLE. Información que puede revisar el concepto definitivo en la plataforma de fondo emprender.
Cordialemente,
Equipo Evaluador</t>
  </si>
  <si>
    <t>Buen día,
Se há generado un nuevo comentario:
Nombres: FABIAN MAURICIO GALINDO VARGAS
Email: COLHUMUS81@GMAIL.COM
Rol: Emprendedor
ID Proyecto: 98649
Convocatoria: CONVOCATORIA NACIONAL No. 112 Economia Campesina Primer Corte
Comentarios:
CONSIDERO SE REVICE EL PUNTAJE, ENTORNO A QUE YO, YA CUENTO CON LOS SIGUIENTES ELEMENTOS: COMERCIALES: ya cuento con mi pagina web debido a que me encuentro inscrito en Cámara de comercio y ZAZCA me creo la pagina web y estamos en el proceso inicial de realizar el contenido para redes y demás. LEGALES: ya tengo el logo de mí empresa, ya inicié el tema del registro de marca, y el ADN de marca y ya estuve en el ICA me dieron el visto bueno, y mande a realizar los análisis de laboratorio en el laboratorio de LASEREX en la universidad del Tolima, para si tener antes del tiempo estipulado mis productos orgánicos y así darle mas fortalecimiento y veracidad a todos mis productos orgánicos, además ya cuento con cien (100) códigos de barra de mis productos orgánicos para un tiempo de uso de 100 años pará diferentes productos orgánicos. IMPACTO: En la ciudad de Ibagué Tolima ya inicie acercamiento con un ente regulador como CORTOLIMA, para buscar el sello de negocios verdes y estoy solicitándoles unos arboles que ayuden a generar agua y sembrarlos sobre la hidrocuenca de la quebrada de la vereda CAY, donde tengo la Biofabrica de producción de fertilizantes orgánicos COLHUMUS. TECNICOS: En el mes de junio del 2023 me inscribí en el concurso internacional de emprendimiento e innovación de Shenzhen china competiendo desde Ibagué Tolima, pasando alas semifinales que se realizaron en el mes de septiembre del 2023 en Madrid españa,En el mes de septiembre del 2023 estuve en Europa mas exactamente en la ciudad de Madrid España, compitiendo en el concurso internacional de emprendimiento e innovación de Shenzhen china y ocupe el segundo lugar en mi categoría de bajas emisiones de carbono España, y obteniendo el reconocimiento de viajar por cuenta del gobierno de la republica China a Shenzhen china y así poder estar en las finales de emprendimiento e innovación a celebrarse en ese país, En el mes de abril del 2024, estuve en un mundial de emprendimiento e innovación en la ciudad de Shenzhen china donde me fue muy bien ocupe el lugar numero veinticinco (25), sobre 100 emprendimientos donde había emprendedores de todas las partes de Europa, estados unidos, sur america, Asia y otras partes del mundo en mi categoría de bajas emisiones de carbono, con mi proyecto y/o servicio denominado BIORREMEDIACION CON GASES REGENERANTES que es el producto y/o servicio a implementar en los cultivos y montañas colombianas , ya cuento con el visto bueno de la viabilidad del proceso o servicio para el uso por parte de TECNOPARQUE del espinal Tolima, así como otros aspectos técnicos dentro de los abonos orgánicos tanto solidos como líquidos que estoy produciendo gracias a las investigaciones que realizo dia tras dia para mejorar nuestros servicios ,procesos y productos, para generar más fiabilidad, confianza y fidelidad por parte de nuestros clientes. FINANCIEROS: Tengo un cuadro de tabla de excel donde he venido poniéndome metas para poder elevar nuestras ventas, y así poder contratar mas personas que nos van a ayudar en la producción de fertilizantes orgánicos COLHUMUS de excelente calidad, al igual que mejoramos nuestras estrategias de ventas consultando y buscando nuevas personas expertas en los temas de ventas y costos para poder hacer crecer cada dia mas nuestra empresa.
Cordialmente,
SENA - Fondo Emprender</t>
  </si>
  <si>
    <t>Ariguaní</t>
  </si>
  <si>
    <t>Cordial saludos señores evaluadores SENA, la presente es para manifestar nuestras inconformidades con respecto a su evaluación a cerca de nuestro proyecto. Analizando el informe final notamos que sus apreciaciones con respecto a nuestro proyecto fueron positivas, donde se resaltaban los conocimientos previos que tenemos con respecto al negocio y la viabilidad del mismo. Sin embargo, la puntuación es relativamente baja (71,07), lo cual nos impide la asignación de recursos, dentro del informe no se mencionan los criterios con los cuales fueron asignados los puntos, lo cual causa inconformidad debido a que no hay la sustentación apropiada para dicho puntaje. Aunado a esto, las recomendaciones de mejora nos resultan un tanto ambiguas debido a que son procedimientos propios del desarrollo de una empresa acuícola, de los cuales tenemos conocimiento y han sido contemplados dentro del proyecto, también, se sugiere buscar fuentes adicionales de financiamiento, lo cual se pretendemos conseguir mediante dicha convocatoria. Haciéndose efectiva la entrega del capital semilla, tendremos la oportunidad de constituir legalmente nuestra empresa y buscar un financiamiento adicional con entidades externas. Por lo tanto, sugerimos realizar un examen exhaustivo o en su defecto especificar de manera mas clara los criterios de evaluación por los cuales nuestro proyecto recibió dicho puntaje y realizar unas recomendaciones de mejora que nos permitan aplicar los cambios pertinentes para lograr así aumentar nuestro puntaje. Cabe resaltar que antes de efectuar la estructuración del proyecto, realizamos los respectivos estudios y análisis del mercado, los cuales arrojaron diversos tipos de clientes en la zona, pero se escogió este en específico (ASOTRACAR). debido al tipo de organización que es y el aporte que realiza a la economía campesina, además contamos dentro de nuestro grupo con una persona discapacitada la cual se ha preparado profesionalmente para hacer parte de esta ejecución, todo el grupo en general contamos con los conocimientos necesarios para dirigir este proyecto gracias a las capacitaciones realizadas por el programa SENA EMPRENDE RURAL, tenemos experiencia en ese tipo de producción llevadas a cabo en nuestros predios, conocemos las propiedades físicas del suelo requeridas para el proyecto, la calidad del agua, la bioseguridad, entre otros factores que se contemplan en estas empresas. Vemos en esta convocatoria la oportunidad de ver realizado y materializado un sueño en común, tener nuestra empresa ACUICOLA. Ya que estamos en un gobierno en el cual sus políticas hacen énfasis en dignificar la vida de la población rural campesina, la inclusión, la tecnificación del campo y la igualdad, por tal razón nos sentimos identificados e incluidos en dichas metas, creemos que esta es una oportunidad tanto para nosotros como para el gobierno de mostrar que es posible el cambio. El empeño dedicado y las proyecciones que nos trazamos se están viendo truncadas por el puntaje recibido y lo más frustrante es notar que no hay una explicación especifica que aclaren nuestras dudas. Quedamos atentos a su respuesta y estamos prestos a emplear o adherir sus respectivas sugerencias.</t>
  </si>
  <si>
    <t xml:space="preserve">Estimado(a) emprendedor(a)
Cordial saludo,
A continuación, damos respuesta a su observación; Se hace una segunda revisión a su plan de negocio, ratificando el concepto y el puntaje obtenido inicialmente. 
Cordialmente,
Equipo Evaluador Fondo Emprender </t>
  </si>
  <si>
    <t>Risaralda</t>
  </si>
  <si>
    <t>Buen día respetado equipo Fondo Emprender, por medio del presente comentario quisiera dar a conocer mi inconformidad con el resultado obtenido en la evaluación de mi plan de negocios, pues considero que es una unidad productiva que cumple con toda la normatividad necesaria exigida en el sector, pues actualmente contratamos el servicio de maquila en el municipio de El Águila, Valle del Cauca, a través de la asociación Asocorredor, lo que nos permite asegurar un proceso de tostado de café que cumpla con los más altos estándares de calidad, contamos con cédula cafetera, certificado de uso de suelos y afiliación a cooperativa, pero requerimos de los recursos del Fondo Emprender para adquirir la maquinaria que nos permita realizar nuestro propio proceso de trasformación y la obtención de nuestro certificado sanitario. Adicional a esto cuento con clientes que adquieren todo el café pergamino y tostado que producimos, contamos con las instalaciones para llevar acabo nuestra operación como lo es inicialmente el proceso de beneficio del café, así como también contamos con la formación académica para realizar correctamente nuestra actividad, pues soy técnica en aseguramiento de la calidad del café en la finca del SENA y he recibido formación a través del programa SER en emprendedor en producción de cultivos transitorios y cuento con Certificado Competencia Laboral en Beneficiar el café en forma eficiente con criterios de calidad y sostenibilidad nivel avanzado. Somos una empresa que busca la innovación en sus procesos productivos, por lo cual, buscamos adquirir maquinaria especializada para el proceso de trilla, selección y tostión, lo que nos permite optimizar la calidad y consistencia del café, aumentar la eficiencia de producción y satisfacer la demanda de nuestros clientes, asegurando un producto final superior con trazabilidad que destaque en el mercado, aportando al desarrollo agroindustrial rural del municipio de El Águila, Valle del Cauca. Dicho lo anterior considero la pertinencia de revisar nuevamente la calificación de mi plan de negocios, ya que ha sido muy baja teniendo en cuenta todos los avances que hemos realizado en nuestra unidad productiva e impactos que generamos en el ámbito innovador y ambiental.</t>
  </si>
  <si>
    <t>Buenaventura</t>
  </si>
  <si>
    <t>Albán</t>
  </si>
  <si>
    <t>Salamina</t>
  </si>
  <si>
    <t>San Luis De Palenque</t>
  </si>
  <si>
    <t>Buen día,
Se há generado un nuevo comentario:
Nombres: JHONNY EDWARS CUELLAR SANCHEZ
Email: jhocusa@gmail.com
Rol: Emprendedor
ID Proyecto: 98767
Convocatoria: CONVOCATORIA NACIONAL No. 112 Economia Campesina Primer Corte
Comentarios:
Como emprendedor del sector Avícola del municipio de Puerto Carreño Vichada, me permito solicitar respetuosamente se realice una nueva revisión al plan de negocio presentado, teniendo en cuenta los siguientes argumentos: Recomendaciones de Mejora Comerciales: Fortalecer las estrategias de marketing digital y explorar nuevos canales de distribución para aumentar la visibilidad del producto. Solicitud de revisión: teniendo en cuenta dicha recomendación, me permito indicar que la estrategia de marketing digital y los canales de distribución propuestos son adecuados y suficientes para visibilizar los huevos semicriollos de la empresa Avícola Celeste en Puerto Carreño, ya que aprovechan herramientas de alto alcance como Facebook, Instagram y WhatsApp las cuales son las más utilizadas por la población, dado que permiten llegar de manera directa y efectiva al público local con contenido visual y educativo, como recetas y testimonios, lo cual genera confianza y familiaridad con el producto. Además, el punto de venta propio ubicado en una zona céntrica del municipio facilita el acceso directo a los consumidores, mientras que la distribución a supermercados y tiendas locales asegura que el producto llegue a una mayor cantidad de puntos de venta, ampliando su visibilidad y accesibilidad. La combinación de estos canales permite una estrategia integral que cubre tanto la promoción en línea como la venta física, adaptándose a las necesidades del mercado local. Legales: Asegurarse de cumplir con todos los trámites legales en los tiempos estipulados para evitar retrasos en la ejecución del proyecto. Solicitud de revisión: Tomamos en cuenta la observación, pero es importante revisar lo mencionado en el formato Proyecto Economía Campesina Línea Crear numeral 14 ¿Qué avances del proyecto se tienen a este momento? en el aspecto Legal, puesto que estamos plenamente comprometidos con el cumplimiento de todos los trámites legales necesarios para la correcta constitución de la empresa Avícola Celeste, para lo cual hemos realizado ya acercamientos con la Cámara de Comercio de Villavicencio. Así mismo, nos hemos acercado a las entidades correspondientes a consultar el proceso y/o requisitos para gestionar todos los permisos, licencias, y registros requeridos, y nos aseguraremos de seguir los plazos establecidos para evitar cualquier tipo de retraso en la ejecución del proyecto. De igual manera contamos con un líder que tiene experiencia en la gerencia de proyectos y estará encargado de dar seguimiento puntual a cada uno de los trámites, garantizando que se cumpla con la normativa vigente en todo momento, lo que nos permitirá iniciar operaciones de manera eficiente y dentro de los tiempos previstos. Impacto: Continuar promoviendo la inclusión social y buscar alianzas con más actores clave para fortalecer el proyecto. Solicitud de revisión: En respuesta a la recomendación de mejora, podemos confirmar que la Avícola Celeste ya está comprometida con la promoción de la inclusión social y el fortalecimiento de alianzas clave. Actualmente, nuestra empresa da prioridad a la contratación de poblaciones jóvenes, vulnerables, indígenas y migrantes, lo que no solo genera empleo, sino que también facilita la capacitación y el desarrollo de habilidades que mejoran las oportunidades laborales de nuestros trabajadores. Este enfoque contribuye significativamente a la reducción de la desigualdad social y al empoderamiento de estas comunidades, mejorando su calidad de vida y brindándoles la posibilidad de contribuir al sustento de sus familias. En cuanto a las alianzas, ya hemos establecido relaciones con comerciantes locales para ofrecer descuentos por compras al por mayor, y también estamos trabajando en la promoción de nuestro producto a través de medios locales como periódicos y radio, lo que refuerza nuestra presencia en la comunidad y amplifica el alcance de nuestra empresa. Seguiremos avanzando en estos esfuerzos para fortalecer aún más el impacto social y comercial de Avícola Celeste. Lo anterior, se menciono en el formato de formulación del proyecto. Técnicos: Optimizar el proceso técnico para mejorar la eficiencia y calidad del producto. Solicitud de revisión: En respuesta a la recomendación, queremos solicitar una revisión dado a que como se indicó en el formato de formulación del proyecto, estamos comprometidos con la optimización continua de nuestros procesos técnicos para mejorar tanto la eficiencia como la calidad del producto. En Avícola Celeste, implementamos un sistema de producción basado en libre pastoreo, lo cual no solo fomenta el bienestar animal, sino que también reduce significativamente los costos asociados con el uso de concentrados. Este modelo permite que nuestras gallinas se alimenten de forma natural y complementaria, lo que contribuye a la producción de huevos más nutritivos y de mejor calidad. Además, esta práctica favorece la sostenibilidad y eficiencia de nuestros procesos, garantizando un producto final que se distingue por sus beneficios nutricionales y su sabor superior, lo que cumple con los estándares más altos de calidad que buscamos ofrecer a nuestros consumidores. Además, el líder del proyecto de Avícola Celeste se encuentra en constante capacitación a través de Fenavi, lo que le permite adquirir nuevos conocimientos y actualizar sus prácticas avícolas en todos los aspectos. Esta formación continua asegura que estamos al tanto de las mejores prácticas y tecnologías en la industria avícola, lo que nos permite mejorar la eficiencia en la producción, optimizar el bienestar animal y aplicar innovaciones que contribuyan a la calidad del producto. La capacitación permanente no solo refuerza el compromiso con la excelencia del proyecto, sino que también permite implementar procesos más efectivos, garantizar la sostenibilidad del negocio y mantener altos estándares en cada etapa de la producción. Financieros: Revisar periódicamente las proyecciones financieras y ajustar el plan operativo según las necesidades del mercado. Solicitud de revisión: En respuesta a la recomendación, la empresa Avícola Celeste se compromete a revisar periódicamente nuestras proyecciones financieras y ajustar el plan operativo conforme a las necesidades del mercado. Entendemos que el entorno económico y las demandas del mercado pueden cambiar, por lo que realizaremos evaluaciones constantes para identificar oportunidades de mejora y asegurar que nuestras operaciones se alineen con las tendencias actuales. Esta flexibilidad nos permitirá adaptarnos rápidamente a cualquier cambio, optimizando nuestros recursos, manteniendo la eficiencia en la producción y asegurando la rentabilidad del proyecto a largo plazo. Estamos comprometidos con el crecimiento sostenible y la mejora continua de nuestro modelo de negocio, todo lo anterior, se refleja en las proyecciones establecidas en el formato Proyecto Economía Campesina Línea Crear, las cuales están acordes a la capacidad de la empresa. En cuanto a la Conclusión emitida en el informe de evaluación: Se concluye que el plan de negocios "Avícola Celeste" es VIABLE, ya que obtuvo una calificación de 74.85, superando el umbral de 65. El proyecto presenta una propuesta sólida para abordar el desabastecimiento de huevos en Puerto Carreño, con un enfoque en la calidad y frescura del producto. Además, el plan incluye estrategias claras para la comercialización, cumplimiento de trámites legales, y un impacto positivo en la comunidad y el medio ambiente. La implementación de prácticas sostenibles y la inclusión de poblaciones vulnerables refuerzan la viabilidad del proyecto. Este plan de negocios obtuvo una TIR del 36%. Me permito mencionar que, si dichos aspectos se destacan en el proyecto, no existe concordancia con las recomendaciones de mejora y con la calificación obtenida, dado a que todos los aspectos se encuentran inmersos en el proyecto y debidamente sustentados. Finalmente, me permito solicitar la revisión y corrección en el informe de evaluación, de lo mencionado en Proyección de ventas, ya que el precio inicial de los huevos semicriollos es de $600 por unidad y en el informe de evaluación dice que es de $4,500 por unidad.
Cordialmente,
SENA - Fondo Emprender</t>
  </si>
  <si>
    <t>Estimado grupo asociativo,
Agradecemos que hayan tomado el tiempo para compartir sus observaciones sobre la evaluación de su plan de negocios. Valoramos profundamente el esfuerzo y la dedicación invertidos en la construcción de su propuesta, así como su compromiso por asegurar una evaluación justa y precisa.
Comprendemos su inquietud respecto a la discrepancia identificada en el informe de evaluación, especialmente en lo relacionado con el valor estipulado del valor por unidad de huevos en el primer año. Reconocemos la importancia de que cada detalle de su plan de negocios sea correctamente analizado y reflejado en la evaluación final.
En atención a su solicitud, se procedió a realizar el ajuste correspondiente en informe de evaluación y se procede a la publicación para la consulta respectiva. Nuestro objetivo es asegurar la transparencia y equidad en todo el proceso, respetando el esfuerzo y la calidad del trabajo que usted ha presentado.
Le agradecemos las observaciones realizadas y, le animamos a tomar en cuenta las recomendaciones brindadas para fortalecer el plan de negocios. Considerar aspectos como la optimización de las estrategias de marketing, la obtención de todas las certificaciones necesarias y la revisión exhaustiva del plan financiero serán fundamentales para mejorar el proyecto.
Agradecemos su paciencia y confianza mientras trabajamos para resolver esta situación.
Cordialmente
Equipo Evaluador Fondo Emprender</t>
  </si>
  <si>
    <t>Buen día,
Se há generado un nuevo comentario:
Nombres: Luis Ariel Reyes Romero
Email: reyesariel1520@gmail.com
Rol: Emprendedor
ID Proyecto: 98770
Convocatoria: CONVOCATORIA NACIONAL No. 112 Economia Campesina Primer Corte
Comentarios:
Cordial saludo, señores Fondo Emprender, De acuerdo con los resultados de la evaluación de la convocatoria No. 112 de Economía Campesina, publicados el 30 de noviembre de 2024, respecto al plan de negocio ID 98770 – CREA ESPECIAL APRISCO DOÑA CABRA, me permito presentar las siguientes justificaciones a las observaciones realizadas: 1. Unidad Productiva: El proyecto cuenta con una unidad productiva establecida desde hace más de seis años, durante los cuales ha generado ventas constantes. 2. Requisitos de Formulación: Durante el proceso de formulación se siguieron todas las recomendaciones y se cumplió con las instrucciones generales del formato. Se respetó el límite de caracteres en cada celda, asegurando que la información fuera clara y visible. 3. Comercial: Mediante la validación por ventas a lo largo de seis años, hemos identificado los segmentos de clientes que han sostenido la unidad productiva y la han hecho rentable: clientes interesados en pie de cría, leche de cabra y gimnasios. Somos pioneros en la producción de caprinos y su leche en el municipio de Guamal y en el departamento en general. El objetivo del proyecto es fortalecer y consolidar los productos actuales mediante el mejoramiento genético, con miras a incrementar la producción. En el Punto 8: Canales, se detallan estrategias para fortalecer los canales existentes, como redes sociales (Facebook, TikTok, Instagram), tarjetas de presentación, pendones, adhesivos, ferias y mercados. Participamos activamente en mercados campesinos y ferias, además de realizar ventas directas de leche en el pueblo de dos a tres veces por semana, lo que ha incrementado significativamente las ventas. 4. Legal: Según los términos de la convocatoria, no es obligatorio estar registrado ante la Cámara de Comercio como persona jurídica al momento de la postulación. Este proceso de legalización se prevé para el primer mes de ejecución del proyecto. En cuanto a los certificados del ICA, se requiere la realización de pruebas para artritis encefalitis caprina, brucelosis y leptospirosis. Aunque no son obligatorios, estos certificados generan valor agregado al proyecto. Dado que no se cuentan con los reactivos necesarios en nuestra región (Guamal, Meta), las muestras deben enviarse a Mosquera, Cundinamarca, lo que implica costos adicionales y un tiempo de espera de 10 a 15 días para los resultados. Incluir estas gestiones en el proyecto es estratégico, ya que pueden realizarse dentro del plazo previsto de un año. 5. Impacto: En el Punto 18, se identificaron los principales actores clave del proyecto (alcaldía, ICA, SENA, Cámara de Comercio y consumidores). Además, APRISCO ha trabajado con actores secundarios como la Fundación Cosmopolitana, Ecopetrol, UNAD y mercados campesinos, aunque no se incluyeron en el formato debido a la limitación de espacio. 6. Técnico: El proyecto contempla la adquisición de pie de cría con mejoramiento genético, junto con la implementación de Buenas Prácticas Ganaderas (BPG) para buscar certificación del ICA. Contamos con experiencia técnica y apoyo de instituciones como el ICA, SENA y AgroKaizen. Actualmente, estudiantes de Zootecnia de la UNAD están realizando investigaciones sobre nutrición y manejo caprino en nuestro predio, lo que contribuirá a mejorar nuestras prácticas. 7. Financiero: Los costos asociados a la cría de cabras son altos; sin embargo, los valores comerciales de sus productos suelen ser favorables. En mi caso, las proyecciones de ventas se realizaron de acuerdo con lo visibilizado en el mercado, actualmente vendo el litro de leche entre $11.000 y $12.000 pesos. En otras regiones del país, los precios pueden variar significativamente, desde $6.000 hasta $20.000 pesos por litro. Además, las cabras de buena calidad tienen un excelente valor comercial, el cual puede aumentar considerablemente si los animales son altamente productivos y cuentan con certificados sanitarios. En el proyecto, la relación de costos y ventas dan una TIR de 30%, lo que indica que el proyecto genera un rendimiento anual del 30% sobre la inversión. Este valor supera las tasas promedio de proyectos agropecuarios, lo que sugiere que es rentable y financieramente atractivo. Es importante destacar que el recurso asignado por el Fondo Emprender en esta convocatoria para proyectos individuales es de tan solo $50.700.000. Esta suma resulta limitada, ya que apenas alcanza para invertir en equipos y mejoramiento genético. Si se destinara únicamente a cubrir costos de mano de obra, prácticamente se agotaría todo el presupuesto, dejando insuficientes recursos para la adquisición de equipos y/o animales necesarios para cumplir con el objetivo principal del proyecto. Por lo anteriormente expuesto, se solicita a Fondo emprender una segunda evaluación.</t>
  </si>
  <si>
    <t>Bogotá D.C</t>
  </si>
  <si>
    <t>Bogotá</t>
  </si>
  <si>
    <t>La Macarena</t>
  </si>
  <si>
    <t>Buen día,
Se há generado un nuevo comentario:
Nombres: María Alejandra Valbuena Romero
Email: valbuena16@hotmail.com
Rol: Emprendedor
ID Proyecto: 98800
Convocatoria: CONVOCATORIA NACIONAL No. 112 Economia Campesina Primer Corte
Comentarios:
Cordial saludo, señores Fondo Emprender, De acuerdo con los resultados de la evaluación de la convocatoria No. 112 de Economía Campesina, publicados el 30 de noviembre de 2024, respecto al plan de negocio ID 98800– CREA ESPECIAL FINCA NICOLÁS, me permito presentar las siguientes justificaciones a las observaciones realizadas: - El proyecto cuenta con una unidad productiva establecida desde un año, durante los cuales ha generado ventas constantes y es el único productor de leche en esta vereda del municipio de La Macarena. - Requisitos de Formulación: Durante el proceso de formulación se siguieron todas las recomendaciones y se cumplió con las instrucciones generales del formato. Se respetó el límite de caracteres en cada celda, asegurando que la información fuera clara y visible. - Actualmente FINCA NICOLÁS cuenta con los permisos de manera individual, pero para proyectos de carácter asociativo los permisos se actualizarán al momento de legalizar la empresa ante cámara y comercio. - Comerciales: Ampliar la base de clientes potenciales y diversificar los canales de distribución para aumentar la visibilidad y las ventas. Se debe tener en cuenta que el municipio de la Macarena es alejado de los municipios aledaños, su principal acceso es por vía aérea y está ubicado en zona de municipios PDET. Es por lo anterior, que los clientes potenciales son limitados. El hato se encuentra ubicado en una vereda a una hora del pueblo, nuestro mayor cliente es una empresa llamada Rio grande la cual nos compra toda la cantidad de leche que obtengamos de la finca ya que ellos cuentan con una fábrica en donde hacen quesos para exportar y en donde la demanda de dicho cliente no se suple completamente con la oferta del municipio, razón por la cual FINCA NICOLÁS se ve obligada a aumentar la producción para satisfacer esa demanda. Adicionalmente, nuestros segundos clientes potenciales son las fincas aledañas que compran la leche cruda para la realización de subproductos. De acuerdo con el primer año de ejecución y a las estrategias de marketing se pretende aumentar las ventas. - Legales: Contamos con los certificados de vacunación que es el único documento solicitado para poder comercializar la leche, de igual manera con el registro ganadero para la venta de los bovinos. Esta información esta relacionada en el proyecto en el punto 14: “Contamos con el registro en el ICA que nos certifican como ganaderos con la marca 27KZ, cumplimos con las vacunas solicitadas por el ICA, la cual nos certifica para realizar las respectivas actividades”. - Impacto: En el Punto 18, se identificaron los principales actores clave del proyecto (alcaldía, ICA, SENA, Cámara de Comercio y consumidores), siendo la Alcaldía el principal para la implementación y funcionamiento del proyecto. - Técnicos: El ordenó se realiza de manera manual, la calidad del producto la garantizamos al momento de alimentar nuestro ganado con suplementos como sales certificadas por el ICA y pastos de excelente calidad. Igualmente, en el punto 14 se estipula los avances técnicos con que se cuenta actualmente: “Implementamos las Buenas Prácticas Ganaderas y el mejoramiento genético. Así mismo, actualmente los socios se encuentran realizando cursos de veterinaria, inseminación artificial, zootecnia, diagnóstico de la zona de estudio y empresa agropecuaria rural. Se cuenta con un predio con vivienda, un establo con las condiciones necesarias para el trabajo, bodega, 7 potreros, dividido para la rotación del ganado, 15 vacas tipo leche vacunadas. Se maneja un sistema de inventarios de control de vacas en ordeño en formato de excel, con el fin de tener fechas de destete” - Financieros: Revisar y ajustar las proyecciones financieras para asegurar la viabilidad económica del proyecto, considerando posibles fluctuaciones en los costos y precios del mercado. En el proyecto, la relación de costos y ventas dan una TIR de 28%, lo que indica que el proyecto genera un rendimiento anual del 28% sobre la inversión. Este valor supera las tasas promedio de proyectos agropecuarios, lo que sugiere que es rentable y financieramente atractivo. Es importante destacar que el recurso asignado por el Fondo Emprender en esta convocatoria para proyectos asociativos es de tan solo $156.000.000. Esta suma resulta limitada, ya que apenas alcanza para invertir en equipos y mejoramiento genético. Si se destinara únicamente a cubrir costos de mano de obra, prácticamente se agotaría todo el presupuesto, dejando insuficientes recursos para la adquisición de equipos y/o animales necesarios para cumplir con el objetivo principal del proyecto. Por lo anteriormente expuesto, se solicita a Fondo emprender una segunda evaluación.</t>
  </si>
  <si>
    <t>Yopal</t>
  </si>
  <si>
    <t>NO APLICA</t>
  </si>
  <si>
    <t>Asunto: Solicitud urgente de reevaluación del Plan de Negocios Estimados [Nombre o área encargada]: Buenas tardes. Les escribo con una profunda preocupación y cierta frustración. He revisado nuevamente el plan de negocios que se encuentra en la plataforma y me he dado cuenta de que no contiene la información necesaria para continuar con el proceso de evaluación. Entre los datos ausentes están los básicos, como nombres y apellidos del líder del proyecto, nombre del proyecto, municipio, departamento, así como información fundamental sobre los aspectos del proyecto y el análisis de la competencia. Sé con absoluta certeza que el documento fue diligenciado y subido completo, con todos los campos llenos, por lo que no logro entender qué pudo haber sucedido. Quizás ocurrió un error al momento de formalizar el proceso, y, sin darme cuenta, se omitieron o eliminaron datos esenciales. Esta situación me deja bastante inquieta, ya que he puesto todo mi esfuerzo y dedicación en este proyecto. Solo deseo que se revise nuevamente y que se considere la posibilidad de reevaluarlo. Estoy más que dispuesta a corregir cualquier error o a cargar el documento otra vez, si me lo permiten. De antemano, les agradezco profundamente su comprensión y apoyo en este momento tan importante para mí. Con todo respeto y gratitud, Pablo Emilio Téllez Guevara 17525670 pabloemiliotellezgu@gmail.com
Cordialmente,
SENA - Fondo Emprender</t>
  </si>
  <si>
    <t>Apreciado (a) Emprendedor (a)
Según los términos de referencia de la presente convocatoria, no se permite la subsanación ni ajustes posteriores al plan de negocio. Por lo tanto, la información adicional anexada no será considerada. Esto garantiza la igualdad de condiciones para todos los participantes y la transparencia del proceso. Agradecemos su comprensión y cumplimiento de las normas establecidas.
Cordialmente,
Equipo Evaluador Fondo Emprender</t>
  </si>
  <si>
    <t>Acacías</t>
  </si>
  <si>
    <t xml:space="preserve">Buen día,
Se há generado un nuevo comentario:
Nombres: Pedro Enrique Avila Benito
Email: granjanuevoamanecerloma@gmail.com
Rol: Emprendedor
ID Proyecto: 98826
Convocatoria: CONVOCATORIA NACIONAL No. 112 Economia Campesina Primer Corte
Comentarios:
De acuerdo al infome inicial de la convocatoria N.112 de Economia Campesina, en donde indican que el proyecto No es Viable con una puntuacion de 56.09, debido a varias deficiencias en la gestión de recursos, estrategias comerciales y cumplimiento legal. Aunque el proyecto tiene un enfoque en prácticas sostenibles y contribuye a la economía local, necesita mejoras significativas en la eficiencia del proceso de producción, la gestión de permisos y certificaciones, y la implementación de estrategias de diferenciación. Se indica, que en el plan de negocios se establecen estrategias comerciales las cuales fueron planteadas de acuerdo a la region donde va a operar el proyecto y a la ubicación de su clientes, esto teniendo en cuenta que el proyecto se encuentra ubicado en vereda y el alcance de las estrategias comtempladas se alinea a su capacidad de implementacion, de igual forma estas estrategias se determinaron con el fin de asegurar el reconocimiento de la empresa a nivel local y de acuerdo a las actividades que como emprendedores desarrollamos en la comercializacion de huevos, por lo tanto, se plantearon dentro del plan de negocios las siguientes estrategias: Con respecto a las estrategias de comunicación se proyecta contar con cachuchas y camisas para la participacion en eventos comerciales, asi como el uso pendones con la informacion de la empresa y un aviso para el predio donde se va a desarrollar el proyecto, esto con el fin de tener un reconocimiento como Granja Avicola, consideramos que estaas estrategias entan encaminadas a buscar el reconocimiento y posicionamiento de nuestra empresa a nivel local y regional, tambien es importante establecer que para la implementacion de dichas estrategias se destino dentro del plan de negocios un presupuesto de $1.150.000, el cual se solicita a Fondo Emprender. En relacion con la estrategia de distribucion se plantea la entrega a domicilio del producto, teniendo en cuenta la necesidad de aprovisionamiento de nuestro clientes, para esto se destina un presupuesto de $1.200.000 que contempla el valor del combustible del motocarguero (equipo de transporte), rubro que sera cubierto por el grupo asociativo. De igual forma se resalta que en el plan de negocios se establecio el cumplimiento legal para este tipo de actividad productiva, para lo cual se contemplo dentro del proyecto: La constitucion legal de la empresa ante Camara de comercio, se destino un rubro para esta actividad de $400.000, el cual esta a cargo del grupo asociativo. Certificación como granja Biosegura y Certificación como Registro Sanitario de Predio Avícola -RSPA, tramite que se realiza en el ICA y no genera ningun costo. Certificado uso del suelo, tramite que se realiza en la Alcaldia Municipal y se destino un rubro de $50.000 que sera cubierto con los recursos del grupo asociativo. Permiso de bomberos tramite que se realiza en bomberos del municipio, se considero un presupuesto de $200.000 el cual es aportado por el grupo asociativo. Implementacion del SGSST, con el fin de dar cumplimiento a las normas del sitema general de riesgos laborales, se proyecto un valor de $2.000.000 el cual es solicitado a Fondo Emprender. Por lo tanto, se considera que con el cumplimiento de la normatividad legal propuesta en el plan de negocios se estaria dando cumplimiento a las normas para la puesta en marcha y funcionamiento normal de la empresa de acuerdo a su actividad productiva. Con respecto a: Mejoras significativas en el proceso de produccion, se resalta que el modelo tecnico propuesto en el plan de negocios es acorde a la produccion de 1200 gallinas de la raza araucana que se van a solicitar, se propone un modelo de produccion que incluye un pastoreo rotacional, alimentacion natural, con el fin de producir unos huevos 100% criollos donde establece la ventaja diferencial de este producto a los huevos comerciales. En relacion con las recomendaciones de mejora se resalta que en el proyecto se identificaron los actores clave necesarios que pueden ayudar en el desarrollo del proyecto, asi mismo se indicaron las necesidades requeridas de cada uno de estos actores. Teniendo en cuenta las anteriores apreciaciones, respetuosamente se solicita una segunda evaluacion del proyecto ya que se contempla que no fueron considerados varios aspectos claves que se determinaron en el plan de negocios en el proceso de evaluacion.
</t>
  </si>
  <si>
    <t>El Dorado</t>
  </si>
  <si>
    <t>De acuerdo con el informe inicial de la convocatoria N.112 de Economía Campesina, en donde indican que el proyecto No es Viable con una puntuación de 54.22, Se concluye que el plan de negocios "Ganadería Resilencia" no es viable en su estado actual debido a varias deficiencias en la gestión de recursos, estrategias comerciales y cumplimiento legal. Aunque el proyecto tiene un enfoque en prácticas sostenibles y contribuye a la economía local, necesita mejoras significativas en la eficiencia del proceso de producción, la gestión de permisos y certificaciones, y la implementación de estrategias de diferenciación, de igual forma teniendo en cuenta la descripción y evaluación por componente se indica: Se determinaron estrategias comerciales las cuales fueron planteadas de acuerdo con la región donde va a operar el proyecto y a la ubicación de sus clientes que para el caso es en el casco urbano del municipio de El Dorado, estas estrategias se plantearon teniendo en cuenta el tipo de proyecto y la capacidad de su implementación, las cuales se desarrollaron pensando en el reconocimiento de la empresa a nivel local y regional buscando reconocer el Municipio como productor de Ganado en Pie. Entre las estrategias de comunicación se proyecta contar con cachuchas y camisas para la participación en eventos comerciales, así como el uso pendones con la información de la empresa se plantea que con estas estrategias se va a obtener el reconocimiento de la empresa a nivel local y regional como comercializadores de ganado en pie, para la implementación de dichas estrategias se destinó dentro del plan de negocios un presupuesto de $720.000, el cual se solicita a Fondo Emprender. De igual forma se resalta que en el plan de negocios se estableció el cumplimiento legal para la actividad ganadera, para lo cual se contempló dentro del proyecto: La constitución legal de la empresa ante Cámara de comercio como asociación, para esto se destinó un rubro para esta actividad de $450.000, el cual está a cargo del grupo asociativo. Carnet Ganadero, se resalto que este tramite se realiza en la Gobernación del Meta y no genera ningún costo. Registro de hierros, se especifica que dicho tramite se adelanta en el Comité de Ganaderos y tiene un costo de $180.000 el cual fue presupuesta en el plan de negocios y será aporte del grupo asociativo. Registro del predio, solicitud que se realiza ante el ICA y no genera ningún costo. Certificado uso del suelo, trámite que se realiza en la Alcaldía Municipal y se destinó un rubro de $50.000 que será cubierto con los recursos del grupo asociativo. Permiso de bomberos tramite que se realiza en bomberos del municipio, se consideró un presupuesto de $250.000 el cual es aportado por el grupo asociativo. Implementación del SGSST, con el fin de dar cumplimiento a las normas del sistema general de riesgos laborales, se proyectó un valor de $2.000.000 el cual es solicitado a Fondo Emprender. Por lo tanto, se considera que los tramites, permisos y registros descritos en el plan de negocios son los necesarios y pertinentes para cumplimiento de la normatividad legal vigente para el tipo de actividad económica, y para la puesta en marcha y funcionamiento normal del proyecto de acuerdo con su actividad productiva. Con respecto a las recomendaciones de mejoras en la eficiencia de la producción se resalta que se plantea una propuesta técnica orientada el pastoreo rotacional y racional, con la implementación de prácticas sostenibles orientadas al bienestar animal, para ello es importante resaltar que se provee la contratación de un medico veterinario sumado a la experiencia de los emprendedores para garantizar el buen desarrollo de los animales y así garantizar en cumplimiento en la producción proyectada, de igual forma es importante nombrar el avance técnico que tiene el predio, el cual cuenta con las adecuaciones, área e infraestructura necesaria para el óptimo desarrollo del proyecto y lograr las proyecciones que se determinaron en la formulación. Se identificaron los actores claves que pueden apoyar el desarrollo del proyecto y se identificaron las necesidades que se requieren de cada uno de estos proyectos. Con relación con el componente de asociatividad si indica que SI se desarrolló dicho componente en el plan de negocios, se resalta que se definieron de forma coherente las responsabilidades que tendrá la asociación, así como la descripción de los roles y las funciones que tendrá cada uno de los emprendedores dentro de la asociación, así mismo es importante indicar que como emprendedores tenemos experiencia en el trabajo asociativo y entendemos que trabajar de forma asociativa trae amplios beneficios a nuestra actividad productiva. Teniendo en cuenta las anteriores apreciaciones, respetuosamente se solicita una segunda evaluación del proyecto ya que se contempla que no fueron considerados varios aspectos claves que se determinaron en el plan de negocios en el proceso de evaluación.
Cordialmente,
SENA - Fondo Emprender
''</t>
  </si>
  <si>
    <t>Estimado(a) Emprendedor(a): 
Agradecemos su comunicación y el interés por avanzar con el proyecto "Ganadería Resiliencia". Reconocemos el esfuerzo y dedicación reflejados en el plan de negocios, así como el enfoque en prácticas sostenibles y el impacto positivo que busca generar en la economía local.
En relación con la evaluación inicial de la convocatoria N.112 de Economía Campesina, lamentamos informar que, en su estado actual, el proyecto no fue considerado viable debido a aspectos específicos señalados en la gestión de recursos, estrategias comerciales, y cumplimiento legal. No obstante, valoramos los elementos descritos en su solicitud que fortalecen y amplían los puntos previamente evaluados.
Le invitamos a considerar las recomendaciones técnicas, legales, comerciales y financieras señaladas durante la evaluación como una oportunidad para optimizar su modelo de negocio. El Fondo Emprender está comprometido con acompañar a los emprendedores en el desarrollo de sus ideas, por lo que lo alentamos a participar en futuras convocatorias una vez se hayan implementado los ajustes necesarios.
Agradecemos su comprensión y quedamos atentos a apoyarlo en lo que pueda requerir para continuar fortaleciendo su proyecto.
En razón a lo anteriormente expuesto de ratifica el puntaje y el concepto obtenido en el mismo.
Cordialmente,
Equipo Evaluador Fondo Emprender</t>
  </si>
  <si>
    <t>Buen día,
Se há generado un nuevo comentario:
Nombres: Jose Gustavo Matiz Penagos
Email: gustavomatiz7804@gmail.com
Rol: Emprendedor
ID Proyecto: 98829
Convocatoria: CONVOCATORIA NACIONAL No. 112 Economia Campesina Primer Corte
Comentarios:
De acuerdo con el informe inicial de la convocatoria N.112 de Economía Campesina, en donde indican que el proyecto No es Viable con una puntuación de 42.34, Se concluye que el plan de negocios "Hidroponicos Matizes" no es viable en su estado actual debido a varias deficiencias en la gestión de recursos, estrategias comerciales y cumplimiento legal. Aunque el proyecto tiene un enfoque en prácticas sostenibles y contribuye a la economía local, necesita mejoras significativas en la eficiencia del proceso de producción, la gestión de permisos y certificaciones, y la implementación de estrategias de diferenciación. La calificación obtenida es 42.34, lo que indica que el proyecto no cumple con los criterios mínimos de viabilidad establecidos. Este plan de negocios obtuvo una TIR del 33%, ante esta conclusión de evaluación respetuosamente me permito realizar las siguientes observaciones: En relación con el componente comercial en el plan de negocios se menciona la competencia que tiene Hidropónicos Matices y se hace referencia a las ventajas y desventajas que se identifican en la competencia, aspectos que pueden identificarse como una oportunidad para nuestro proyecto, como es la distancia en la que se encuentran ubicados que puede generar que el producto no llegue en buenas condiciones, para lo cual en el proyecto se propone contar con unos exhibidores que funciona como un mini sistema hidropónico que garantiza la frescura de las lechugas, aspecto diferenciador en la competencia ya que se busca entregar a los consumidores un producto en optimas condiciones en cuanto a frescura y calidad. En cuanto a las estrategias de promoción y comunicación que se describen en el proyecto, se plantearon de acuerdo con la necesidad comercial de la empresa y coherentes al tipo de actividad económica que se desarrolla, estas estrategias están orientadas a buscar el reconocimiento de la empresa y llegar a más mercados potenciales. De igual forma se resalta que en el plan de negocios se estableció el cumplimiento legal para la actividad productiva, para lo cual se contempló dentro del proyecto: La constitución legal de la empresa ante Cámara de comercio como persona natural con establecimiento comercial, para esto se destinó un rubro para esta actividad de $150.000, el cual está a cargo del emprendedor. Certificado uso del suelo, trámite que se realiza en la Alcaldía Municipal y se destinó un rubro de $50.000 que será cubierto con los recursos del emprendedor. Permiso de bomberos tramite que se realiza en bomberos del municipio, se consideró un presupuesto de $150.000 el cual es aportado por el emprendedor. Implementación del SGSST, con el fin de dar cumplimiento a las normas del sistema general de riesgos laborales, se proyectó un valor de $1.500.000 el cual es solicitado a Fondo Emprender. Por lo tanto, se considera que los tramites, permisos y registros descritos en el plan de negocios son los necesarios y pertinentes para cumplimiento de la normatividad legal vigente para el tipo de actividad económica, y para la puesta en marcha y funcionamiento normal del proyecto de acuerdo con su actividad productiva. En cuanto al componente de impacto, se resalta que el emprendedor cuenta con una unidad productiva y con clientes fidelizados que han permitido realizar una validación de su producto, así como conocer sus necesidades y la logística de distribución de acuerdo con sus necesidades de aprovisionamiento, de igual manera se considera que se mencionan los actores claves que son importantes y que pueden aportar en el desarrollo del proyecto. Se aclara que NO se menciona la asociatividad en este proyecto ya que se presenta de manera individual. Con respecto al componente técnico, se indica que el plan de producción propuesto es acorde a la ampliación del área de siembra la cual esta relacionada con el número de camas que se plantean adicionar para incrementar la producción, así como el proceso de manejo del cultivo el cual ha sido positivo y nos ha funcionado como unidad productiva. Se menciona que se debe mejorar el plan operativo, sin embargo, este fue proyectado de acuerdo con la necesidad de desembolso de los recursos para cada una de las actividades descritas. Las proyecciones de ventas se proyectaron de acuerdo con el rendimiento esperado y al precio de venta que se fijo teniendo en cuenta los costos de producción y margen de rentabilidad deseado, de igual manera se identificaron los costos y gastos necesarios para el proyecto desde su propuesta de ampliación del área de siembra y la innovación. Teniendo en cuenta las anteriores apreciaciones, respetuosamente se solicita una segunda evaluación del proyecto ya que se contempla que no fueron considerados varios aspectos claves que dieron como resultado la No viabilidad del proyecto, resaltando que es una unidad productiva en funcionamiento.
Cordialmente,
SENA - Fondo Emprender</t>
  </si>
  <si>
    <t>Cordial saludo,
A continuación, damos respuesta a su observación; se hace una segunda evaluación a su plan de negocio reflejando la calificación de siendo NO VIABLE.
En razón a lo anteriormente expuesto de ratifica el puntaje obtenido y el concepto del plan de negocio 
Cordialmente,
Equipo Evaluador Fondo Emprender</t>
  </si>
  <si>
    <t>Buenas tardes, estimado comité de evaluación Fondo Emprender, por medio de la presente solicitamos de manera amable la revisión de nuestro puntaje de evaluación del proyecto con ID 98831 Crear Esp Granja de cabras DF, presentado a la convocatoria 112: El proyecto relaciona las estrategias de marketing digital como: google ads una herramienta que es un excelente método para comercializar un producto e incrementar las ventas, el mejor beneficio es que permite llegar a más usuarios en cualquier zona, también permite segmentar de manera radial para mostrar los anuncios a los usuarios potenciales dentro de una cierta distancia del negocio. Meta ads es otra estrategia de marketing digital que utiliza el proyecto Granja de cabras DF para explorar las alianzas estratégicas con otros segmentos de clientes entre estos llegar a tiendas locales del municipio de Natagaima, con los cuales se ha realizado acercamiento para que se conozca el producto de antemano. Tiktok también es una estrategia de marketing que actualmente es utilizada para la promoción y comercialización de productos y que permite llegar a más clientes, por esto el proyecto Granja de Cabras DF, utiliza estas plataformas. Por otro lado el emperendedor ya utiliza otras herramientas de marketing digital como Instagram,Facebook , youtube y whatssap business. En el aspecto legal y con el fin de garantizar la calidad y seguridad el producto, se establece en el proyecto el cumplimiento de la normatividad del ICA, que tiene por objeto contribuir al desarrollo sostenido del sector agropecuario, así como la vigilancia y control de los riesgos sanitarios. Por otro lado, se garantiza la calidad y seguridad del producto, ya que se contará con el permiso sanitario mediante el cual se controla, inspecciona y vigila los establecimientos de comercio y su venta de productos. El Impacto del proyecto se enfoca en promover el uso de abonos orgánicos derivados del estiércol de las cabras para mejorar la fertilidad del suelo y reducir la dependencia de fertilizantes químicos. En la parte técnica y con el fin de mejorar la infraestructura y equipamiento para optimizar el proceso de producción y garantizar la trazabilidad del producto, Granja de cabras DF establece en el plan de negocios, la adquisición de equipos y maquinaria como como comederos y bebederos, de igual forma se destina un rubro presupuestal de adecuaciones para dar cumplimiento a la norma y un adecuado manejo de los semovientes caprinos. Al contar con un mejor equipamiento y procesos más eficientes, será más fácil llevar un registro detallado de cada etapa de la producción, desde la cría de las cabras hasta la elaboración de los productos finales. Esto permitirá garantizar la trazabilidad del producto y cumplir con los estándares de calidad y seguridad alimentaria. En el aspecto financiero Granja de Cabras DF, con el objetivo de garantizar la sostenibilidad y el crecimiento del proyecto, presenta una propuesta financiera sólida que, sumada a la financiación de Sena Fondo Emprender, permitirá alcanzar los objetivos planteados y consolidar la empresa en el mercado. Se van a adquirir 15 cabras hembras y un reproductor de la raza sannen considerando factores como la genética, la producción lechera y la adaptación al clima local. Se realizará la compra de equipos para el rodeño automática para aumentar la eficiencia del tiempo, además se comprarán otros para el procesamiento y almacenamiento de los productos como como valdes, moldes y canastillas de almacenamiento, así como otros equipos requeridos para el papeleo de la empresa como una impresora, escritorio y demás objetos usados principalmente para da documentación. También se contará con la compra de heno para la alimentación de los animales en tiempos de sequía. Así como otros productos como sales y medicamentos para el bienestar de los animales. Se realizará inversiones en adecuaciones, con el fin de tener un lugar adecuado para el bienestar de los semovientes, también se realizarán otras adecuaciones mínimas para el almacenamiento de la comida y medicamentos de los animales.</t>
  </si>
  <si>
    <t>Guadalupe</t>
  </si>
  <si>
    <t xml:space="preserve">Buen día,
Se há generado un nuevo comentario:
Nombres: Olga Lucía Serrato
Email: olgaluciaserratoserrato@gmail.com
Rol: Emprendedor
ID Proyecto: 98852
Convocatoria: CONVOCATORIA NACIONAL No. 112 Economia Campesina Primer Corte
Comentarios:
Buen día señores (as) Comité de Evaluación - Fondo Emprender Atento saludo. Deseando éxitos en sus labores diarias, por medio del presente me permito solicitar se reconsideren los siguientes aspectos relacionados con la evaluación de mi plan de negocio con ID 98852, pues según el reporte inicial la puntuación obtenida fue de 44.70 siendo no viable. Teniendo en cuenta lo anterior, se sugirieron algunos aspectos de mejora en relación al factor comercial, legal, técnico y financiero, a pesar de que el modelo de negocio presentó una estructuración completa en todos estos aspectos. No obstante, según el formato empleado para su formulación, no permitía exceder el número de caracteres para sustentar en amplitud cada factor. Además, según la misma evaluación, se obtuvo una TIR positiva de 28% y favorable al igual que una utilidad neta positiva, por lo cual no es comprensible que esta sección haya obtenido una baja puntuación. En relación a las estrategias de promoción me permito indcar que en el plan de negocio se indicó el uso de redes sociales y whatsapp pues estas además de ser más populares, con las de mayor acceso para mi como emprendedora. A nivel legal se cuenta con escritura pública del predio sobre el cual se desarrollará el plan y también con el registro en el SICA de los árboles de café en sostenimiento. Por otro lado, en comparación a otros planes de negocio del mismo sector (café) se puede deducir que la estructuración es similar, por lo cual al menos debería quedar viabilizado mi plan. Por lo anteriormente expuesto, solicito amablemente se reconsidere la posibilidad de declarar la viabilidad de mi plan de negocio. Cordialmente, Olga Lucía Serrato Serrato CC. 1.080.266.347
</t>
  </si>
  <si>
    <t xml:space="preserve">Estimado(a) emprendedor(a)
Cordial saludo,
A continuación, damos respuesta a su observación; se hace una segunda evaluación a su plan de negocio reflejando la calificación de siendo NO VIABLE.
En razón a lo anteriormente expuesto de ratifica el puntaje obtenido y el concepto del plan de negocio.
Cordialmente,
Equipo Evaluador Fondo Emprender
</t>
  </si>
  <si>
    <t>Quimbaya</t>
  </si>
  <si>
    <t>Zapayán</t>
  </si>
  <si>
    <t>Respetuoso saludo, observo con preocupación y desconcierto los conceptos descritos en el informe de evaluación, entre los que vale la pena mencionar: "Recomendaciones de Mejora Para mejorar la redacción del modelo de negocio y enriquecer el texto en los diferentes parámetros evaluados, es importante profundizar en cada aspecto del modelo, proporcionando detalles, ejemplos y análisis que demuestren una comprensión clara y completa del negocio". Esta propuesta fue trabajada con suficiente antelación, por lo tanto, es clara y amplia en cada uno de los componentes, considero que la información es clara, amplia y completa. Vale la pena mencionar que el formato del plan está en Excell y es necesario abrir cada celda para poder observarla en su totalidad. "Legales: Acelerar el proceso de formalización ante la cámara de comercio y obtener todas las certificaciones necesarias". No encuentro justificación alguna a esta recomendación, normalmente se hace el registro ante cámara de comercio cuando la propuesta es priorizada por fondo emprender o cuando somos atendidos en el programa otras fuentes de financiación y decidimos constituirnos cómo persona natural, este proyecto de ganadería no requiere mayores certificaciones para poder funcionar, en la propuesta se detallan los trámites de constitución ante cámara de comercio, certificado de uso del suelo, registro sanitario de predio pecuario, certificado de bomberos, Guía Sanitaria de Movilización Interna de animales (GSMI) expedida por el ICA, trámites sencillos y que están al alcance de los emprendedores agropecuarios en nuestro entorno próximo. Financieros: Revisar y ajustar las proyecciones financieras para asegurar la viabilidad económica del proyecto. Las proyecciones están ajustadas y en concordancia con el plan de producción, se tuvo en cuenta el ciclo productivo de los semovientes y la ganancia de peso en los tiempos establecidos. El proyecto arroja una TIR de 34% y VAN $77.758.691.</t>
  </si>
  <si>
    <t>Cordial saludo,
Agradecemos su interés en las recomendaciones presentadas y valoramos el tiempo y esfuerzo dedicados al desarrollo de su propuesta. Queremos enfatizar que nuestro objetivo es colaborar para fortalecer los proyectos presentados, asegurando su viabilidad y sostenibilidad. En respuesta a sus comentarios, le ofrecemos las siguientes precisiones:
Modelo de negocio: Se recomienda profundizar en aspectos específicos y no generales.
Aspectos legales: Apreciamos la claridad con la que ha descrito los trámites ya considerados en su propuesta. Sin embargo, es importante garantizar que todos los procesos legales estén no solo identificados, sino también alineados con los requerimientos actuales y futuros de su sector. Esto puede incluir prever posibles necesidades adicionales que puedan surgir en función de la expansión o cambios normativos.
Por último, reiteramos nuestro compromiso de apoyar y orientar a los emprendedores en este proceso. Estamos a su disposición para resolver cualquier inquietud o colaborar en las mejoras que considere necesarias.
Cordialmente,
Equipo Evaluador Fondo Emprender</t>
  </si>
  <si>
    <t xml:space="preserve">Mi proyecto se encuentra en una zona rural del Quindío, donde los productores porcinos familiares enfrentan desafíos particulares como el acceso limitado a servicios veterinarios, la escasez de agua y la dificultad para acceder a mercados más amplios. Esta propuesta se adapta a estas condiciones, ofreciendo soluciones prácticas y sostenibles. A diferencia de otros proyectos que se centran en la producción a gran escala, este enfoque está en la mejora de la productividad de las pequeñas y medianas explotaciones porcinas. Esta diferencia es fundamental para garantizar la sostenibilidad del sector a largo plazo. He implementado prácticas sostenibles en la granja, como el manejo adecuado de los residuos y el uso eficiente del agua. Esto demuestra mi compromiso con el medio ambiente y con el desarrollo rural sostenible. Los criterios de evaluación utilizados, como la necesidad de realizar un análisis de mercado exhaustivo, no son aplicables a mi proyecto debido a la naturaleza local de nuestros mercados y la limitada disponibilidad de datos. En lugar de ello, he realizado un análisis cualitativo de las necesidades de los productores locales y he ajustado la oferta en consecuencia. La evaluación de mi proyecto ha pasado por alto la importancia de adaptar las soluciones a las realidades locales. La granja porcícola, ubicada en una zona rural con acceso limitado a servicios y mercados, ha desarrollado un modelo de negocio que se basa en la colaboración con los productores locales y en la utilización de recursos disponibles. A diferencia de grandes empresas porcinas, el enfoque está en la mejora gradual de la productividad y la calidad de los productos, lo cual es más acorde con las necesidades y capacidades de los pequeños productores. Al solicitar un análisis de mercado exhaustivo, la evaluación parece desconocer las limitaciones de información y los mercados locales, donde las relaciones personales y la confianza son fundamentales. Creo que el proyecto, al fortalecer la economía rural y garantizar el acceso a alimentos de calidad, contribuye de manera significativa al desarrollo sostenible de la región. Generalmente tenemos acceso limitado a financiamiento y recursos. las proyecciones financieras han sido elaboradas considerando los márgenes de ganancia típicos del sector porcino en zonas rurales, así como los costos asociados a la producción a pequeña escala. La TIR del 19% refleja la viabilidad del proyecto en este contexto específico. Los productores campesinos suelen enfrentar mayores desafíos en términos de acceso a crédito y financiamiento. Mi proyecto ha sido diseñado para ser financieramente sostenible, incluso en condiciones de mercado adversas, lo que demuestra la comprensión de las realidades del sector. Los criterios financieros utilizados en la evaluación parecen estar más alineados con los requisitos de grandes empresas del sector, que cuentan con economías de escala y acceso a financiamiento más fácil. Nuestro proyecto, al ser de menor escala, tiene una estructura de costos y márgenes de ganancia diferentes, lo que debe ser considerado en la evaluación financiera. La evaluación financiera del proyecto parece haber subestimado la viabilidad económica de una iniciativa de un pequeño productor. La TIR del 19% es sólida, considerando las condiciones de mercado y los riesgos inherentes al sector porcino. Sin embargo, los criterios de evaluación utilizados parecen estar más alineados con los requisitos de grandes empresas, que cuentan con economías de escala y acceso a financiamiento más fácil. Es importante reconocer que el proyecto está diseñado para generar un impacto positivo en la comunidad rural, mejorando la calidad de vida de mi familia y fortalecer la economía local. Creo que una evaluación más detallada, que considere las particularidades del proyecto y el contexto en el que se desarrolla, demostrará su viabilidad financiera a largo plazo. La observación de que el plan de negocios debe ser 'enriquecido' con más detalles y análisis parece sobreestimar las capacidades y recursos de un pequeño productor. Esperar que un campesino como yo elabore un plan de negocios con la misma profundidad que una empresa consultora es poco realista y desconsidera las limitaciones de tiempo y recursos de quienes trabajan en el campo, inclusive para esta reclamación necesite de apoyo para realizarla. Considero que la observación sobre la redacción del plan de negocios es excesivamente exigente y no reconoce los esfuerzos realizados para presentar un documento claro y conciso. Esperábamos que la evaluación se centrara en la viabilidad del proyecto y en su potencial para generar un impacto positivo en la comunidad, más que en aspectos formales de la redacción. Creo que el plan de negocios cumple con los requisitos básicos para evaluar la viabilidad de nuestra propuesta y solicito que se reconsidere esta observación a la luz de las particularidades del proyecto y del perfil de los solicitantes.
</t>
  </si>
  <si>
    <t xml:space="preserve">Apreciado (a)  Emprendedor (a)
Dando respuesta a su observación. se permite indicar lo siguiente:
Respecto al Modelo de negocio se recomienda profundizar en aspectos específicos, ser más detallados en la información presentada.
En razón a lo anteriormente expuesto de ratifica el puntaje y el concepto obtenido en el mismo.
Cordialmente,
Equipo Evaluador
 </t>
  </si>
  <si>
    <t>Cali</t>
  </si>
  <si>
    <t>Buen día,
Se há generado un nuevo comentario:
Nombres: Eider Muñoz Castro
Email: eidersantiago.14@hotmail.com
Rol: Emprendedor
ID Proyecto: 98942
Convocatoria: CONVOCATORIA NACIONAL No. 112 Economia Campesina Primer Corte
Comentarios:
la evaluación del plan de negocios no esta acorde a lo presentado en el documento subido a la plataforma, según el informe de evaluación el valor del litro de leche para el primer año es de $4500 pesos y el plan de negocios muy claramente lo pone en $1.800 pesos por litro, puntos que me hacen pensar que la evaluación no fue realizada acorde al plan de negocios sino que fue un copiar y pegar y que no se dio una valoración real a lo que se estipulo en el documento, es por eso que ese puntaje y esta evaluación no corresponde en ningún momento a lo presentado y al trabajo puesto en el plan de negocios
Cordialmente,
SENA - Fondo Emprender</t>
  </si>
  <si>
    <t>Estimado (a)  emprendedor (a)
Agradecemos que haya tomado el tiempo para compartir sus observaciones sobre la evaluación de su plan de negocios. Valoramos profundamente el esfuerzo y la dedicación invertidos en la construcción de su propuesta, así como su compromiso por asegurar una evaluación justa y precisa.
Comprendemos su inquietud respecto a la discrepancia identificada en el informe de evaluación, especialmente en lo relacionado con el valor estipulado del valor por unidad de leche en el primer año. Reconocemos la importancia de que cada detalle de su plan de negocios sea correctamente analizado y reflejado en la evaluación final.
En atención a su solicitud, se procedió a realizar el ajuste correspondiente en informe de evaluación y se procede a la publicación para la consulta respectiva. Nuestro objetivo es asegurar la transparencia y equidad en todo el proceso, respetando el esfuerzo y la calidad del trabajo que usted ha presentado.
Le agradecemos las observaciones realizadas y, le animamos a tomar en cuenta las recomendaciones brindadas para fortalecer el plan de negocios. Considerar aspectos como la optimización de las estrategias de marketing, la obtención de todas las certificaciones necesarias y la revisión exhaustiva del plan financiero serán fundamentales para mejorar el proyecto.
Agradecemos su paciencia y confianza mientras trabajamos para resolver esta situación.
Ante una nueva revisión a su plan de negocio, ratificando el concepto y el puntaje obtenido inicialmente. 
Cordialmente,
Equipo Evaluador Fondo Emprender</t>
  </si>
  <si>
    <t>Santander</t>
  </si>
  <si>
    <t>El Playón</t>
  </si>
  <si>
    <t xml:space="preserve">Buen día,
Se há generado un nuevo comentario:
Nombres: Nicanor Orellan Bueno
Email: orellanbueno@yahoo.com
Rol: Emprendedor
ID Proyecto: 98945
Convocatoria: CONVOCATORIA NACIONAL No. 112 Economia Campesina Primer Corte
Comentarios:
Señores FONDO EMPRENDER Asunto: Petición URGENTE: Revisión evaluación proyecto CACAO ANCESTRAL, emprendedor NICANOR ORELLAN BUENO ID 98945- Revisión a profundidad de la propuesta y vulneración de derechos como emprendedor. Me dirijo a ustedes de manera respetuosa con el fin de solicitar LA EVALUACION de mi proyecto ya que en las observaciones de Formalización me informan que el proyecto NO FUE EVALUADO, teniendo en cuenta que se siguieron todos los lineamientos de la convocatoria y en el formato establecido para la presentación a la convocatoria No. 112 economía Campesina. la herramienta usada no tuvo ningún cambio a nivel de estructura interna manteniendo la integridad y el proyecto fue presentado solo por mi persona y en los documentos de acreditación solo aparece mis documentos, lo que indica que no puede ser confundido o referenciado como que no saben si es asociativo o individual. asimismo, si el proyecto es revisado y evaluado cumple a cabalidad con los criterios de evaluación de los proyectos teniendo en cuenta los términos de referencia y lineamientos de la convocatoria campesina. quedo atento a la respuesta y espero que se pueda solucionar la situación
</t>
  </si>
  <si>
    <t>Cordial saludo,
En el plan de negocio presentado en Excel se omitió la pregunta ¿Es un proyecto asociativo? Por lo tanto, no hay certeza de la forma de presentación del proyecto. Según los términos de referencia de la presente convocatoria, no se permite la subsanación ni ajustes posteriores al plan de negocio. Por lo tanto, la información adicional anexada no será considerada. Esto garantiza la igualdad de condiciones para todos los participantes y la transparencia del proceso. Agradecemos su comprensión y cumplimiento de las normas establecidas.
Cordialmente,
Equipo Evaluador Fondo Emprender</t>
  </si>
  <si>
    <t>Santa Rosa De Viterbo</t>
  </si>
  <si>
    <t xml:space="preserve">Informe de Solicitud de Revisión de Calificación Para: Comité Evaluador Fondo Emprender Asunto: Solicitud de Revisión de Calificación – Proyecto Fundación Planeta 24-7 ID del Proyecto: 99020 Nombre del Proyecto: Fundación Planeta 24-7 Nombre del Emprendedor: Juan Leonardo Valcárcel Suárez Convocatoria: Economía Campesina Estimados miembros de Fondo Emprender, Con todo respeto y agradecimiento por el esfuerzo y la dedicación en la evaluación del proyecto Fundación Planeta 24-7, solicitamos una nueva revisión de la calificación otorgada, considerando que nuestra propuesta ha cumplido de manera rigurosa con todos los requisitos establecidos desde la apertura de la convocatoria. Motivos de Solicitud de Revisión 1. Participación y Cumplimiento Integral: Desde el lanzamiento de la convocatoria, hemos asistido puntualmente a todas las actividades y capacitaciones proyectadas por el SENA, incorporando cada una de las recomendaciones para fortalecer nuestro modelo de negocio. Nos aseguramos de cumplir con todos los aspectos técnicos, legales, financieros y comerciales requeridos, demostrando nuestra alineación con los objetivos de la convocatoria y el impacto esperado. 2. Impacto Ambiental y Social Excepcional: La Fundación Planeta 24-7 se dedica a la recolección y gestión de residuos peligrosos de origen agropecuario, una actividad crítica en las zonas rurales de Boyacá y Santander. Este enfoque no solo contribuye al cuidado del medio ambiente, sino que también beneficia directamente a las comunidades campesinas, mejorando su calidad de vida y fomentando prácticas sostenibles. 3. Pertinencia en la Línea de Fortalecimiento Asociativo: Nuestra organización fomenta alianzas con cooperativas agrícolas y comunidades locales, cumpliendo el propósito de fortalecer el tejido asociativo. Este modelo es clave para garantizar la sostenibilidad del proyecto y su replicabilidad en otras regiones. 4. Viabilidad Financiera Sólida: El plan financiero presentado es robusto, con una proyección de crecimiento sostenible y un aporte económico significativo por parte del emprendedor. Los indicadores financieros, como la TIR del 28%, reflejan un proyecto viable y con un alto potencial de impacto. Solicitamos Respetuosamente 1. Una revisión de los puntajes asignados, particularmente en los componentes de impacto y alcance del proyecto, ya que consideramos que estos aspectos no han sido suficientemente reflejados en la calificación. 2. Una reevaluación que valore el esfuerzo continuo y el cumplimiento absoluto de los requisitos, desde la asistencia a las capacitaciones hasta la presentación de la documentación solicitada. 3. Un ajuste en el puntaje que sea más acorde con las fortalezas demostradas, alineado con la dimensión ambiental, social y económica del proyecto. NOTA: Estimados miembros del comité, Con todo respeto y reconocimiento por el esfuerzo realizado en la evaluación de los proyectos presentados bajo la Convocatoria 112, quisiera solicitar claridad acerca de los criterios y la metodología aplicados en la evaluación de las dos líneas de la convocatoria: CREAR y FORTALECIMIENTO. Entendemos que ambas líneas, aunque forman parte de la misma convocatoria, tienen objetivos, alcances y públicos distintos: 1. Línea CREAR: Enfocada en el desarrollo de nuevas ideas de negocio o proyectos empresariales en etapas iniciales, con un enfoque prioritario en la innovación y la viabilidad de propuestas nacientes. 2. Línea FORTALECIMIENTO: Dirigida a empresas o asociaciones ya establecidas, con el propósito de consolidar su operación, ampliar su alcance y fortalecer su capacidad técnica, operativa y financiera. Dado que estas líneas tienen enfoques diferentes, resulta lógico suponer que los criterios de evaluación deberían reflejar estas diferencias para valorar adecuadamente el esfuerzo y la naturaleza de los proyectos presentados. Sin embargo, al analizar el informe de evaluación de nuestro proyecto (ID 99020 - Fundación Planeta 24-7), tenemos la impresión de que los criterios se aplicaron de manera uniforme para ambas líneas, sin considerar las particularidades de la línea FORTALECIMIENTO. Inquietudes: Diferencias en los objetivos: ¿Cómo se garantiza que los criterios de evaluación consideran las diferencias entre proyectos que buscan fortalecer empresas existentes frente a aquellos que apenas están creando una base empresarial? Impacto y consolidación: En la línea FORTALECIMIENTO, los aspectos relacionados con el impacto logrado hasta ahora y la capacidad de escalabilidad son fundamentales. ¿Cómo se ponderan estos factores frente a los proyectos de la línea CREAR? Solicito, con respeto, una explicación detallada sobre cómo se diferencian las metodologías de evaluación entre las líneas CREAR y FORTALECIMIENTO dentro de la Convocatoria 112. Confiamos en la objetividad y transparencia del comité evaluador y estamos seguros de que este proceso permitirá un reconocimiento más justo del impacto y alcance de nuestra propuesta. Cordialmente, Juan Leonardo Valcárcel Suárez
</t>
  </si>
  <si>
    <t>Estimado (a)  Emprendedor (a)
Frente a la observación realizada y una vez realizada una segunda evaluación, se confirma la calificación obtenida y el concepto de Viabilidad. Se aclara al emprendedor que cada línea CREAR y FORT se evaluó de acuerdo con los elementos de cada formulación de plan de negocio o plan de inversión según sea el caso. Por último, se amplía en las recomendaciones de mejora hacia los elementos descritos en el plan de inversión así: En las necesidades y requerimientos se recomienda mejorar el detalle de las adecuaciones técnicas a realizarse dado el monto solicitado para ese elemento, profundizar en el componente financiero para la descripción de costos y gastos, así como la recomendación de una descripción más puntual no tan generalizada de las necesidades en el mapa de actores."</t>
  </si>
  <si>
    <t>La Guajira</t>
  </si>
  <si>
    <t>Manaure</t>
  </si>
  <si>
    <t>Moniquirá</t>
  </si>
  <si>
    <t>Solicitud de Reevaluación del Proyecto – ID 99031 Estimados miembros del comité evaluador, Con respecto al proyecto "Ty-Suasia Hospedaje Rural" (ID: 99031), presentado bajo la Convocatoria 112 de Campesinos y Campesinas, respetuosamente solicitamos una reevaluación del puntaje otorgado, actualmente de 85,98. Sabemos que este puntaje refleja una valoración positiva, pero también creemos firmemente que nuestro proyecto tiene el potencial para alcanzar una calificación superior que represente con mayor precisión la solidez de nuestra propuesta. Motivaciones para la Solicitud de Reevaluación: Naturaleza Jurídica del Proyecto: En el informe de evaluación se menciona que el proyecto se constituirá como Persona Natural. Sin embargo, esto no es correcto. La propuesta contempla la constitución de una Sociedad por Acciones Simplificada (SAS), dado que el proyecto es liderado por tres socios y responde a las disposiciones de la Convocatoria 112 de Campesinos y Campesinas, la cual permite y fomenta cualquier forma de asociación. Este modelo jurídico nos permite una mejor estructuración administrativa, operativa y financiera del proyecto. Innovación y Tecnología: Nuestro proyecto integra tecnologías avanzadas y sostenibles, como glamping de última tecnología amigables con el medio ambiente, lo cual garantiza un servicio diferencial y alineado con los valores de sostenibilidad que exige la convocatoria. Este aspecto puede no haber sido suficientemente ponderado. Enfoque Asociativo: Dado que somos una asociación de tres socios, hemos optado por constituirnos como una Sociedad por Acciones Simplificada (SAS), permitiendo una estructura organizacional más robusta y adaptable a las necesidades de la economía campesina. Este aspecto podría fortalecer la percepción de viabilidad y proyección del proyecto. Impacto Social, Económico y Ambiental: El impacto integral del proyecto (social, económico y ambiental) está alineado con los objetivos de la convocatoria, generando empleo digno, desarrollo local y promoviendo prácticas sostenibles. Solicitamos que estos elementos sean revisados y valorados nuevamente. Esfuerzo y Apoyo de los Socios Emprendedores: Como emprendedores apasionados por este proyecto, hemos invertido tiempo, recursos y dedicación para diseñar una propuesta sólida. Entendemos que el proceso de evaluación es riguroso y profesional, pero también creemos que pueden haberse subestimado algunos elementos claves de nuestra iniciativa. Conformidad Legal y Permisos: En el Plan de Negocios, hemos identificado y detallado claramente los permisos, licencias y registros necesarios para garantizar que nuestra operación sea completamente legal y cumpla con las normativas aplicables. Estos trámites incluyen: 1. Constitución Legal (Para Línea CREAR): Registro Único Tributario (RUT) ante la DIAN. Registro en la Cámara de Comercio, asegurando la inscripción como Sociedad por Acciones Simplificada (SAS). Registro de Industria y Comercio, como requisito del municipio para ejercer actividades comerciales. 2.Registro Nacional de Turismo (RNT): Inscripción obligatoria a través del Ministerio de Comercio, Industria y Turismo (MinCIT), esencial para operar como establecimiento turístico. Registro Secretaría de Salud de Moniquirá y Registro en el Sistema de Información Turística: Solicitud del permiso sanitario ante la Secretaría de Salud, garantizando el cumplimiento de las normas de higiene y salubridad en nuestras instalaciones. Registro en el Sistema de Información Turística como parte de los requisitos locales. 3.Notificación a Bomberos: Notificación y revisión por parte del Cuerpo de Bomberos para garantizar la seguridad contra incendios y emergencias. 4.Uso de suelos: Obtención del permiso de uso de suelo ante la autoridad municipal, verificando que el terreno no este condicionado para actividades turísticas y de hospedaje. ASPECTOS ADICIONALES: Reiteramos que el proyecto incluye la adopción de tecnologías avanzadas y sostenibles, tales como glamping de última tecnología, diseñados para minimizar el impacto ambiental. Esto refuerza el carácter innovador de nuestra propuesta, alineándose con los valores de la convocatoria. Nuestra Petición: Solicitamos respetuosamente una revisión exhaustiva y detallada de nuestra propuesta, que se valore este compromiso, así como el impacto económico, social y ambiental que nuestro proyecto generará en la región, con el objetivo de que el puntaje refleje adecuadamente su valor, impacto y viabilidad. Pedimos disculpas si esta solicitud genera algún inconveniente, pero estamos convencidos de que nuestra empresa merece un puntaje más alto que reconozca nuestro esfuerzo y compromiso. Agradecemos profundamente su tiempo y atención, y reiteramos nuestra disposición para proporcionar cualquier información adicional que facilite este proceso de reevaluación. Cordialmente, Andrés Camilo Valderrama Valcárcel Líder del Proyecto "Ty-Suasia Hospedaje Rural"
Cordialmente,
SENA - Fondo Emprender
''</t>
  </si>
  <si>
    <t xml:space="preserve">Estimado(a) emprendedor(a)
Cordial saludo,
A continuación, damos respuesta a su observación; Se hace una segunda revisión a su plan de negocio, ratificando el concepto y el puntaje obtenido inicialmente. 
Cordialmente,
Equipo Evaluador Fondo Emprender
</t>
  </si>
  <si>
    <t>Señores FONDO EMPRENDER Ciudad Asunto: Apelación para revisión de calificación del Plan de Negocios Huerta del Sol, ID 99045. Convocatoria – Economía Campesina. Respetados señores En atención al informe de evaluación recibido, se confirma que el proyecto fue desarrollado bajo los lineamientos establecidos por la herramienta de formulación, respetando la estructura, los formatos y el límite de palabras asignado a cada celda. A continuación, se expone de manera sustentada cómo los elementos consignados en el plan de negocios reflejan un mayor nivel de profundidad, rigurosidad y cumplimiento, lo que justifica una recalificación superior al puntaje de 80.46 obtenido. 1. Argumentación Comerciales: El análisis de mercado incluido en el plan de negocios fue exhaustivo y se realizó con base en fuentes primarias y secundarias que permiten sustentar plenamente la segmentación y comprensión del público objetivo: Fuentes Primarias: La experiencia acumulada de 10 años validando el mercado fue utilizada para identificar necesidades específicas de los clientes. Durante este tiempo, se logró: • Ajustar la oferta de productos a problemas reales de los consumidores. • Desarrollar y validar un Producto Mínimo Viable (PMV), el cual permitió generar relaciones comerciales sólidas con clientes institucionales importantes. Fuentes Secundarias: La información del DANE sirvió para estimar de manera precisa el tamaño de la población objetivo, complementando la identificación de hombres y mujeres de 20 a 50 años en las localidades de Ciudad Bolívar y Santafé. Respecto a las recomendaciones de mejora, no es posible incluir detalles adicionales que complementaran la información más relevante en las celdas visibles, debido a las instrucciones de la herramienta de formulación en la que específicamente recomendaba: “Solo se considerará la información que se pueda visualizar en cada celda POR FAVOR, no agregar información que no se pueda visualizar, dado que no será tenida en cuenta en el proceso de evaluación” Considero que se priorizó incluir únicamente los aspectos más relevantes en las celdas visibles, destacando las fuentes principales y los hallazgos críticos del análisis. Aunque no fue posible ampliar detalles en la herramienta, el rigor del proceso asegura que los datos incluidos cumplen con un alto estándar de calidad. Legales: El proyecto cumple con todos los trámites y requisitos legales necesarios para su constitución y operación. Se subraya que estos aspectos fueron desarrollados y documentados completamente en el plan de negocios, asegurando un marco jurídico sólido desde la planeación inicial. Impacto: El plan de negocios evidencia avances significativos y un impacto positivo tanto económico como social: Impacto Económico: Generación de empleo local, fomentando oportunidades laborales en una región prioritaria como Ciudad Bolívar. Impacto Ambiental: Uso de prácticas agrícolas sostenibles, destacadas en la propuesta de valor del proyecto. Además, las alianzas establecidas con entidades públicas y privadas, como la Alcaldía de Ciudad Bolívar y Analdex, fortalecen la sostenibilidad y proyección del impacto comunitario. Técnicos: El proyecto incluye una descripción técnica completa que demuestra: • Un proceso de producción diseñado para ser limpio y sostenible, utilizando los recursos disponibles. • Integración de maquinaria y equipos adecuados al presupuesto, mejorando la productividad sin exceder las capacidades financieras. El fortalecimiento técnico logrado en los últimos años, a través del apoyo de instituciones estatales, ha permitido implementar mejores prácticas de cultivo que optimizan la calidad y sostenibilidad del producto. Financieros: La estructura financiera está diseñada con realismo y precisión, destacando: • Una TIR del 26%, que supera el estándar de viabilidad en proyectos de este tipo. • Proyecciones basadas en indicadores macroeconómicos, que aseguran consistencia y adaptabilidad al entorno cambiante. 2. Solicitud En consideración de lo anterior, solicito respetuosamente la revisión de la calificación otorgada, tomando en cuenta la rigurosidad con la que se abordaron todos los aspectos del plan de negocios y las limitaciones impuestas por la herramienta de formulación que restringieron la inclusión de detalles adicionales, aunque estos hayan sido trabajados exhaustivamente en el proceso. 3. Conclusión El plan de negocios presentado refleja no solo un entendimiento profundo del mercado y su entorno, sino también una propuesta técnica y financiera sólida, con un impacto positivo en la comunidad y el medio ambiente. Agradezco su atención a esta apelación y la oportunidad de revalorar el esfuerzo consignado en este proyecto. Atentamente, Sol Fabiola Martínez Galindo</t>
  </si>
  <si>
    <t>Estimado(a) emprendedor(a)
Cordial saludo,
A continuación damos respuesta a su observación;
Señores FONDO EMPRENDER Ciudad Asunto: Apelación para revisión de calificación del Plan de Negocios Huerta del Sol, ID 99045. Convocatoria – Economía Campesina. Respetados señores En atención al informe de evaluación recibido, se confirma que el proyecto fue desarrollado bajo los lineamientos establecidos por la herramienta de formulación, respetando la estructura, los formatos y el límite de palabras asignado a cada celda. A continuación, se expone de manera sustentada cómo los elementos consignados en el plan de negocios reflejan un mayor nivel de profundidad, rigurosidad y cumplimiento, lo que justifica una recalificación superior al puntaje de 80.46 obtenido. 1. Argumentación Comerciales: El análisis de mercado incluido en el plan de negocios fue exhaustivo y se realizó con base en fuentes primarias y secundarias que permiten sustentar plenamente la segmentación y comprensión del público objetivo: Fuentes Primarias: La experiencia acumulada de 10 años validando el mercado fue utilizada para identificar necesidades específicas de los clientes. Durante este tiempo, se logró: • Ajustar la oferta de productos a problemas reales de los consumidores. • Desarrollar y validar un Producto Mínimo Viable (PMV), el cual permitió generar relaciones comerciales sólidas con clientes institucionales importantes. Fuentes Secundarias: La información del DANE sirvió para estimar de manera precisa el tamaño de la población objetivo, complementando la identificación de hombres y mujeres de 20 a 50 años en las localidades de Ciudad Bolívar y Santafé. Respecto a las recomendaciones de mejora, no es posible incluir detalles adicionales que complementaran la información más relevante en las celdas visibles, debido a las instrucciones de la herramienta de formulación en la que específicamente recomendaba: “Solo se considerará la información que se pueda visualizar en cada celda POR FAVOR, no agregar información que no se pueda visualizar, dado que no será tenida en cuenta en el proceso de evaluación” Considero que se priorizó incluir únicamente los aspectos más relevantes en las celdas visibles, destacando las fuentes principales y los hallazgos críticos del análisis. Aunque no fue posible ampliar detalles en la herramienta, el rigor del proceso asegura que los datos incluidos cumplen con un alto estándar de calidad. Legales: El proyecto cumple con todos los trámites y requisitos legales necesarios para su constitución y operación. Se subraya que estos aspectos fueron desarrollados y documentados completamente en el plan de negocios, asegurando un marco jurídico sólido desde la planeación inicial. Impacto: El plan de negocios evidencia avances significativos y un impacto positivo tanto económico como social: Impacto Económico: Generación de empleo local, fomentando oportunidades laborales en una región prioritaria como Ciudad Bolívar. Impacto Ambiental: Uso de prácticas agrícolas sostenibles, destacadas en la propuesta de valor del proyecto. Además, las alianzas establecidas con entidades públicas y privadas, como la Alcaldía de Ciudad Bolívar y Analdex, fortalecen la sostenibilidad y proyección del impacto comunitario. Técnicos: El proyecto incluye una descripción técnica completa que demuestra: • Un proceso de producción diseñado para ser limpio y sostenible, utilizando los recursos disponibles. • Integración de maquinaria y equipos adecuados al presupuesto, mejorando la productividad sin exceder las capacidades financieras. El fortalecimiento técnico logrado en los últimos años, a través del apoyo de instituciones estatales, ha permitido implementar mejores prácticas de cultivo que optimizan la calidad y sostenibilidad del producto. Financieros: La estructura financiera está diseñada con realismo y precisión, destacando: • Una TIR del 26%, que supera el estándar de viabilidad en proyectos de este tipo. • Proyecciones basadas en indicadores macroeconómicos, que aseguran consistencia y adaptabilidad al entorno cambiante. 2. Solicitud En consideración de lo anterior, solicito respetuosamente la revisión de la calificación otorgada, tomando en cuenta la rigurosidad con la que se abordaron todos los aspectos del plan de negocios y las limitaciones impuestas por la herramienta de formulación que restringieron la inclusión de detalles adicionales, aunque estos hayan sido trabajados exhaustivamente en el proceso. 3. Conclusión El plan de negocios presentado refleja no solo un entendimiento profundo del mercado y su entorno, sino también una propuesta técnica y financiera sólida, con un impacto positivo en la comunidad y el medio ambiente.
Una vez verificada su solicitud y realizada una nueva revisión el plan de negocio y de acuerdo a lo establecido en los términos de referencia de la presente convocatoria, no procede ningún tipo de subsanación o ajuste posterior al plan de negocio. Razón por la cual la información adicional anexada no será tenida en cuenta.
En razón a lo anteriormente expuesto se ratifica el puntaje obtenido en el mismo ya que no es posible realiza en esta etapa del proceso modificaciones a la formulación del plan de negocio.
Cordialmente,
Equipo Evaluador Fondo Emprender</t>
  </si>
  <si>
    <t>Pore</t>
  </si>
  <si>
    <t>Buen día,
Se há generado un nuevo comentario:
Nombres: LUIS EDWIN TORRES CASTRO
Email: edwintc76@gmail.com
Rol: Emprendedor
ID Proyecto: 99053
Convocatoria: CONVOCATORIA NACIONAL No. 112 Economia Campesina Primer Corte
Comentarios:
Buenos días, por medio de la presente me dirijo a ustedes muy respetuosamente, para que por favor me sea reconsiderado mi proyecto en curso, siento que es un proyecto viable ya que tengo más de dos años desarrollándolo y me he regido al pie de la letra con los parámetros solicitados por ustedes para demostrar que si se puede lograr los resultados planteados y proyectados, ya que se tiene plenamente identificado a los clientes y se detectó claramente el problema. En estos dos años que llevo desarrollando mi emprendimiento se ha logrado una ventas tangibles y una aceptación del producto de tal manera que la solicitud al fondo EMPRENDER, es para pasa o fortalecer mi lote de gallinas que en la actualidad es de 500 unidades a uno de 800 más, debido a la exigencia de los mismos clientes y proyecciones que hay para atender más puntos de ventas. En cuanto a las recomendaciones solicitadas están implementadas y mencionadas en el proyecto: - Las estrategias comerciales las utilizo vía whatsapp, y comunicaciones directas con mis clientes ya que tengo una atención tienda a tienda y una ruta de distribución diaria en el municipio, de ahí que se me acerquen o me busquen más clientes día a día porque ya me reconocen a mí y a mi producto y su calidad. - Los requisitos legales se están cumpliendo, trabajando y acatando bajo la normatividad que requiere el ICA. - El fortalecimiento del impacto pienso yo que será gracias a ustedes que son el actor principal y más directo en poder lograr el fortalecimiento de mi emprendimiento, puesto que es una ciudad pequeña en la que me encuentro y los recursos están más focalizados en temas de ganadería y agricultura, de ahí que solicito muy comedidamente su reconsideración en las decisiones tomadas. - Los procesos técnicos desde ya como lo mencione en el proyecto presentado se están implementando, con automatización de bebederos e implementación de zonas de pastoreo para las aves, así como el riguroso plan de vacunación, alimentación, vitaminas y demás con las que se mantienen mis aves para lograr resultados excelentes en la producción de huevos. - Las proyecciones financieras se hacen lo más acertadamente posibles ya que como les comento este es un proyecto que llevo desarrollando ya hace dos años y no se están trabajando cifras pensado en que se va vender, si no en lo que estoy vendiendo y la demanda que he generado para poder darles a ustedes la certeza que no estoy experimentando con un negocio, sino que al contrario se busca un fortalecimiento del mismo. Dicho esto, señores FONDO EMPRENDER, reitero mi solicitud de que por favor me sea reconsiderada la participación en tan importante proyecto, ya que el impacto para mi emprendimiento sería muy positivo, teniendo una repercusión en mayor atención en puntos de ventas, mejoramiento de ingresos, fortalecimiento del emprendimiento y formalización de puestos de empleo que para mi caso es un jornalero, lo puedo pasar de un contrato de días a un contrato laboral legal, el reconocimiento de la granja servirá para el reconocimiento de la vereda y a si el total agradecimiento para con ustedes y el poder ayudar a más personas para que vean al FONDO EMPRENDER como una solución viable a sueños y proyectos a realizar. Reitero es un proyecto de antigüedad de 2 años y resultados de ventas de $50.000.000, haciendo las cosas día a día con las mejores ganas de atender bien a mis clientes y de querer engrandecer más para servir mejor y con mayor calidad. Les agradezco la atención prestada, Atentamente, LUIS EDWIN TORRES CASTRO CC 79838824
Cordialmente,
SENA - Fondo Emprender</t>
  </si>
  <si>
    <t>Estimado(a) emprendedor(a)
Cordial saludo,
A continuación damos respuesta a su observación;
Siento que es un proyecto viable ya que tengo más de dos años desarrollándolo y me he regido al pie de la letra con los parámetros solicitados por ustedes para demostrar que si se puede lograr los resultados planteados y proyectados, ya que se tiene plenamente identificado a los clientes y se detectó claramente el problema. En estos dos años que llevo desarrollando mi emprendimiento se ha logrado una ventas tangibles y una aceptación del producto de tal manera que la solicitud al fondo EMPRENDER, es para pasa o fortalecer mi lote de gallinas que en la actualidad es de 500 unidades a uno de 800 más, debido a la exigencia de los mismos clientes y proyecciones que hay para atender más puntos de ventas. En cuanto a las recomendaciones solicitadas están implementadas y mencionadas en el proyecto: - Las estrategias comerciales las utilizo vía whatsapp, y comunicaciones directas con mis clientes ya que tengo una atención tienda a tienda y una ruta de distribución diaria en el municipio, de ahí que se me acerquen o me busquen más clientes día a día porque ya me reconocen a mí y a mi producto y su calidad. - Los requisitos legales se están cumpliendo, trabajando y acatando bajo la normatividad que requiere el ICA. - El fortalecimiento del impacto pienso yo que será gracias a ustedes que son el actor principal y más directo en poder lograr el fortalecimiento de mi emprendimiento, puesto que es una ciudad pequeña en la que me encuentro y los recursos están más focalizados en temas de ganadería y agricultura, de ahí que solicito muy comedidamente su reconsideración en las decisiones tomadas. - Los procesos técnicos desde ya como lo mencione en el proyecto presentado se están implementando, con automatización de bebederos e implementación de zonas de pastoreo para las aves, así como el riguroso plan de vacunación, alimentación, vitaminas y demás con las que se mantienen mis aves para lograr resultados excelentes en la producción de huevos. - Las proyecciones financieras se hacen lo más acertadamente posibles ya que como les comento este es un proyecto que llevo desarrollando ya hace dos años y no se están trabajando cifras pensado en que se va vender, si no en lo que estoy vendiendo y la demanda que he generado para poder darles a ustedes la certeza que no estoy experimentando con un negocio, sino que al contrario se busca un fortalecimiento del mismo. Dicho esto, señores FONDO EMPRENDER, reitero mi solicitud de que por favor me sea reconsiderada la participación en tan importante proyecto, ya que el impacto para mi emprendimiento sería muy positivo, teniendo una repercusión en mayor atención en puntos de ventas, mejoramiento de ingresos, fortalecimiento del emprendimiento y formalización de puestos de empleo que para mi caso es un jornalero, lo puedo pasar de un contrato de días a un contrato laboral legal, el reconocimiento de la granja servirá para el reconocimiento de la vereda y a si el total agradecimiento para con ustedes y el poder ayudar a más personas para que vean al FONDO EMPRENDER como una solución viable a sueños y proyectos a realizar. Reitero es un proyecto de antigüedad de 2 años y resultados de ventas de $50.000.000, haciendo las cosas día a día con las mejores ganas de atender bien a mis clientes y de querer engrandecer más para servir mejor y con mayor calidad. 
Una vez realizada una nueva revisión a su plan de negocio se estableció que es necesario que indique claramente las cualidades del cliente o consumidos, en cuánto a las estrategias comerciales la información registrada en el proyecto deber ser ampliada y sustentada cómo por ejemplo ¿Cómo se mide la atracción de visitantes a la finca a partir de este aviso? ¿Hay alguna forma de rastrear si hacer publicaciones constantes por whatsap y facebook con propagandas alusivas a la producción de la granja han generado interés?.
En atención a los trámites legales para la comercialización y producción de huevo se requieren el cumplimiento de varios trámites legales para garantizar la calidad del producto y la seguridad alimentaria. Es indispensable el registro como productor ante el Instituto Colombiano Agropecuario (ICA), entidad que regula las Buenas Prácticas Avícolas (BPA) y emite las certificaciones respectivas. Además, debe tramitarse el Registro Sanitario de Productores de Alimentos (RSPA) ante el INVIMA para las plantas de procesamiento y empaque, cumpliendo con los requisitos de higiene, control de calidad y manejo de residuos. También se requiere el cumplimiento de las normativas laborales, ambientales y tributarias, incluyendo la obtención de licencias ambientales y permisos municipales que permitan la operación en el lugar de producción. Finalmente, es necesario etiquetar adecuadamente el producto con información sobre trazabilidad y condiciones de consumo, siguiendo los lineamientos del Estatuto del Consumidor y del Código de Comercio, requisitos mínimos que se deben contemplar para las operaciones formales, garantizando el cumplimiento de las normativas.
En las proyecciones financieras se recomienda realizar un análisis de tendencias basadas en la evolución histórica de las ventas y la demanda, identificando patrones de crecimiento o estacionalidad que puedan influir en el futuro, esta acción no solo mejorarán la calidad de las proyecciones, sino que también reforzarán la confianza en la sostenibilidad y el potencial del proyecto.
En razón a lo anteriormente expuesto de ratifica el puntaje y el concepto obtenido en el mismo.
Cordialmente,
Equipo Evaluador Fondo Emprender</t>
  </si>
  <si>
    <t>Antioquia</t>
  </si>
  <si>
    <t>El archivo denominado 99070-Informe Final de Evaluacio´n.pdf, no se puede leer, no abre.</t>
  </si>
  <si>
    <t>Estimado(a) Emprendedor(a),
En atención a su solicitud, nos permitimos informarle que se ha realizado el ajuste correspondiente al informe de evaluación, el cual fue cargado nuevamente en la plataforma. Tras una revisión detallada, confirmamos que la evaluación se efectuó conforme a los criterios establecidos y es correcta.
No obstante, le aclaramos que este ajuste no modifica el concepto final de la evaluación.
Agradecemos su comprensión y lo invitamos a tener en cuenta las recomendaciones. Asimismo, lo animamos a seguir participando en las diferentes convocatorias del Fondo Emprender.</t>
  </si>
  <si>
    <t>Buen día,
Se há generado un nuevo comentario:
Nombres: JUAN CARLOS DAZA BADILLO
Email: dazabadillojuan@gmail.com
Rol: Emprendedor
ID Proyecto: 99072
Convocatoria: CONVOCATORIA NACIONAL No. 112 Economia Campesina Primer Corte
Comentarios:
Solicito la revisión de mi plan de negocios teniendo en cuenta que: dentro del informe de evaluación se considera que se debe ampliar la estrategia de marketing digital, considero que esta observación no tiene lugar, ya que no se tuvo en cuenta las condiciones del municipio de Dagua que es en donde tengo mi proyecto, ya que es un municipio pequeño en donde el marketing digital no es un canal efectivo para lograr las ventas, mi producto es directamente ofrecido a los consumidores, y nuestro segmento de mercado se encuentra principalmente conformado por otros negocios, en donde el canal principal son las visitas personalizadas y la atención directa y el voz a voz. En relación a la recomendación de asegurar la obtención de todos los permisos y licencias antes de la implementación, esta recomendación no es procedente por cuanto el proyecto en el numeral 7 de trámites legales en el plan de negocios registra los requisitos legales a cumplir para el proyecto, y adicionalmente en el mismo plan se manifiesta contar con el acompañamiento de la asociación de cafeteros para el control de la producción y la comercialización del café de manera legal. En el aspecto de impacto en relación con fortalecer las alianzas con actores clave, en el plan de negocios se registraron los 5 actores principales con los que mantiene actualmente una relación mi proyecto, y que se estableció que es lo que se espera de estos, se considera que no es procedente la observación realizada a este item. En el aspecto técnico, en donde se recomienda la implementación de tecnologías avanzadas, en el plan de negocios en el numeral 1 de inversiones fijas, se detallas todos los equipos tecnológicos con los que se cuenta y los que se solicitan para optimizar los procesos de producción, tales equipos son la trilladora, molino, secadero, pesa, despulpadora, motor, tostadora, selladora, motosierra, guadaña, computador y zaranda tecnificada. En relación a la observación de revisar periódicamente las proyecciones financieras para ajustar estrategias según desempeño, es una recomendación que se hace en base a la ejecución del proyecto, y las proyecciones se realizaron teniendo en cuenta las mejoras con las inversiones de los recursos solicitados a fondo emprender, solo las mejoras serán resultado de las inversiones requeridas, sin ellas no es posible hacer mejoras sin poder conocer el impacto de las inversiones, para las proyecciones financiera se tuvo en cuenta la información histórica de mis ventas, y adicionalmente se tuvo en cuenta las inversiones en equipos y maquinarias solicitadas en la convocatoria para su estimación. Dichas proyecciones obedecen a la realidad proyectada del negocio.
Cordialmente,
SENA - Fondo Emprender</t>
  </si>
  <si>
    <t>San Vicente De Chucurí</t>
  </si>
  <si>
    <t>Buen día,
Se há generado un nuevo comentario:
Nombres: CARLOS MANUEL GOMEZ DE LA ROSA
Email: carlosgomezdelarosa@gmail.com
Rol: Emprendedor
ID Proyecto: 99103
Convocatoria: CONVOCATORIA NACIONAL No. 112 Economia Campesina Primer Corte
Comentarios:
Cordial saludos señores evaluadores SENA, la presente es para manifestar mis inconformidades con respecto a su apreciación a cerca de nuestro proyecto. Analizando el informe final de evaluación notamos que sus apreciaciones con respecto a nuestro proyecto fueron positivas, Se concluye que el plan de negocios ""Quesera regional"" liderado por Carlos Manuel Gomez De La Rosa es VIABLE con una calificación de 76.01. El proyecto presenta una propuesta sólida y bien estructurada, con un enfoque claro en la calidad del producto, sostenibilidad y responsabilidad social. La implementación de estrategias comerciales efectivas y la obtención de los permisos legales necesarios son fundamentales para el éxito del proyecto. Además, el proyecto tiene un impacto positivo en el crecimiento económico regional y la generación de empleo. Este plan de negocios obtuvo una TIR del 25%. Donde las RECOMENDACIONES DE MEJORA son muy simples y no de fondo para bajar el puntaje tales como se describe a continuación en los transcrito en el informe de evaluación: • Comerciales: Fortalecer la estrategia de marketing digital para aumentar la visibilidad del producto. Y el proyecto platea Pendón con logo de la empresa, fondo emprender y SENA para utilizarlo en eventos de contrapartidas y actividades de emprendedores en nuestro entorno Tarjetas de presentación con información detallada de nuestra quesera regional Interacción permanente en las redes sociales Facebook e Instagram. • Impacto: Implementar programas de responsabilidad social empresarial para fortalecer la relación con la comunidad. se plantea en el ´proyecto establecer Alianzas comerciales sólidas con distribuidores de queso en Santa Marta, Chibolo y Plato, asegurando una amplia cobertura en el mercado regional. - Acuerdo de logística eficiente con transportadores especializados en productos lácteos, optimizando la entrega y distribución de nuestros productos. Estos logros posicionan nuestra empresa como un líder en el sector lácteo regional, abriendo oportunidades para expandir nuestra presencia y aumentar nuestra participación de mercado • Técnicos: Invertir en tecnología de punta para optimizar los procesos de producción y garantizar la calidad del producto. Se platea que contamos con conocimientos y experiencia como Emprendedor en (Fortalecimiento en producción de quesería regional y emprendedora en la elaboración de derivados lácteos) con alta experiencia en el sector y la industria del queso costeño. • Financieros: Realizar un seguimiento constante de los indicadores financieros para asegurar la viabilidad económica del proyecto. Se hace una proyección a 3 años que es lo que esta permitido en el formato El empeño dedicado y las proyecciones que hemos se trazamos se están viendo opacadas por el puntaje recibido y lo mas frustrante es notar que no hay una explicación especifica que aclaren nuestras dudas.</t>
  </si>
  <si>
    <t>Chocó</t>
  </si>
  <si>
    <t>Quibdó</t>
  </si>
  <si>
    <t>Duitama</t>
  </si>
  <si>
    <t>Buen día,
Se há generado un nuevo comentario:
Nombres: Francisco Ramos Castro
Email: jcbarros@sena.edu.co
Rol: Asesor
ID Proyecto: 99144
Convocatoria: CONVOCATORIA NACIONAL No. 112 Economia Campesina Primer Corte
Comentarios:
PISCICOLA TRANQUILANDIA – Buen día estimados evaluadores, al revisar detenidamente la evaluación del proyecto encontramos que la calificación es de 88,22 y describen como una propuesta solida y bien argumentada. Trámites Legales: En la evaluación establecen que deben asegurar la obtención de todos los permisos y licencias necesarios antes de iniciar la operación; en el punto 7 del plan de negocios se describen cada uno de los permisos y trámites que se requieren para iniciar operación de la empresa Porcicola. Impacto: En la evaluación establecen que deben Fortalecer las alianzas con instituciones locales y regionales para obtener apoyo técnico y financiero; En el punto 18 se detallan cada una de las instituciones que pueden ayudar en el desarrollo de la propuesta empresarial, dentro de las mencionadas se encuentran: SENA, Alcaldía de Guamal, UMATA, ICA. Financieros: En la evaluación establecen que deben Revisar periódicamente las proyecciones financieras y ajustar el plan operativo según las necesidades del mercado; Al revisar el proyecto y de acuerdo a la experiencia del emprendedor se evidencia que las proyecciones se encuentran ajustadas y el plan operativo se realizó de acuerdo a los requerimientos del proyecto. Quedo atento a su respuesta.
Cordialmente,
SENA - Fondo Emprender</t>
  </si>
  <si>
    <t>Estimado(a) emprendedor(a)
Cordial saludo,
A continuación damos respuesta a su observación;
Solicitud Especifica 1
PISCICOLA TRANQUILANDIA – Buen día estimados evaluadores, al revisar detenidamente la evaluación del proyecto encontramos que la calificación es de 88,22 y describen como una propuesta sólida y bien argumentada. Trámites Legales: En la evaluación establecen que deben asegurar la obtención de todos los permisos y licencias necesarios antes de iniciar la operación; en el punto 7 del plan de negocios se describen cada uno de los permisos y trámites que se requieren para iniciar operación de la empresa Porcicola. Impacto: En la evaluación establecen que deben Fortalecer las alianzas con instituciones locales y regionales para obtener apoyo técnico y financiero; En el punto 18 se detallan cada una de las instituciones que pueden ayudar en el desarrollo de la propuesta empresarial, dentro de las mencionadas se encuentran: SENA, Alcaldía de Guamal, UMATA, ICA. Financieros: En la evaluación establecen que deben Revisar periódicamente las proyecciones financieras y ajustar el plan operativo según las necesidades del mercado; Al revisar el proyecto y de acuerdo a la experiencia del emprendedor se evidencia que las proyecciones se encuentran ajustadas y el plan operativo se realizó de acuerdo a los requerimientos del proyecto. Quedo atento a su respuesta.
Cordialmente,
SENA - Fondo Emprender
Respuesta Fondo Emprender solicitud específica 1
Una vez verificada su solicitud y realizada una nueva revisión el plan de negocio y de acuerdo a lo establecido en los términos de referencia de la presente convocatoria, no procede ningún tipo de subsanación o ajuste posterior al plan de negocio, en tal sentido se sugiere que para una próxima presentación se amplíe la información de cada una de las variable evaluadas en el plan de negocio.
En razón a lo anteriormente expuesto se ratifica el puntaje obtenido en el mismo ya que no es posible realizar en esta etapa del proceso modificaciones a la formulación del plan de negocio.
Cordialmente,
Equipo Evaluador Fondo Emprender</t>
  </si>
  <si>
    <t>Aguazul</t>
  </si>
  <si>
    <t>Palmira</t>
  </si>
  <si>
    <t>La Celia</t>
  </si>
  <si>
    <t>Buen día,
Se há generado un nuevo comentario:
Nombres: Marleny De Jesus Vera Rios
Email: marlenydejesusverarios@gmail.com
Rol: Emprendedor
ID Proyecto: 99163
Convocatoria: CONVOCATORIA NACIONAL No. 112 Economia Campesina Primer Corte
Comentarios:
Teniendo en cuenta la evaluación realizada tengo las siguientes observaciones a tener en cuenta Solicitando así una reevaluación del proyecto. 1. en términos legales se relaciona en el proyecto Ley 1774 de 2016 – Ley contra el maltrato animal Aunque esta ley no es específica para la producción de miel, establece normas para la protección de los animales en general, lo cual incluye a las abejas, donde en el proceso de producción se está teniendo en cuenta, donde los apicultores deben cuidar el bienestar de las colonias de abejas, garantizando prácticas éticas en su manejo, igualmente se cuenta con certificado ICA como se hace mención en el proyecto. El predio cumple con los requisitos para el registro ante el ICA según la resolución No.00019650 (05/10/2022). 2. En los componentes técnicos: El proyecto está registrado ante el Ica, la cual le presta asistencia técnica , y está en proceso de certificación en Buenas Prácticas, en lo técnico es importante considera que la mayor parte que requerimos en equipos es con ese objetivo de fortalecer lo técnico también contamos con experiencia en producción y con las competencias técnicas certificadas por el SENA. 3. Aliados para la escalabilidad comercial contamos con el apoyo de la secretaria de competitividad de la gobernación el cual nos brinda asesoría en temas comerciales y de mercadeo, el SENA Emprende Rural y el apoyo de la Umata del municipio de la Celia. 4. Con relación a la TIR del 23% es la que se maneja en el sector la cual esta entre el 20% Y el 25% en empresas pequeñas lo que evidencia una TIR dentro de los parámetros del sector, para ello pueden evidenciar el margen de utilidad con $18.700 en relación a lo costos variables de $8.300 lo cual es alto y el punto de equilibrio de 7 unidades.
Cordialmente,
SENA - Fondo Emprender</t>
  </si>
  <si>
    <t>Nuquí</t>
  </si>
  <si>
    <t>Buen día,
Se há generado un nuevo comentario:
Nombres: Yesenia Rio Arango
Email: yeseniario@icloud.com
Rol: Emprendedor
ID Proyecto: 99169
Convocatoria: CONVOCATORIA NACIONAL No. 112 Economia Campesina Primer Corte
Comentarios:
Buenos tardes requiero por favor la revisión de puntaje del informe de evaluación del proyecto Posada Turística El Nido de Aves - ID: 99169 Con respeto y aprecio por el proceso de evaluación realizado, me permito solicitar una revisión exhaustiva de la calificación otorgada al plan de negocios Posada Turística El Nido de Aves, presentado dentro de la convocatoria Campesina Línea especial. Este proyecto obtuvo un puntaje de 69,92 y fue calificado como VIABLE. No obstante, considero que los aspectos evaluados en relación con la pertinencia del proyecto dentro del mercado del municipio de Nuqui merecen ser reexaminados con mayor detalle. Dentro de mi plan de negocios contemplé: La Problemática real en la región, consistente en la falta de oferta de alojamiento que ofrezcan servicios integrales de alojamiento, alimentación, guianza y transporte turístico en Pangui, Municipio de Nuqui, para atender la creciente demanda de estos servicios solicitados por turistas tanto nacionales como extranjeros al igual que a las agencias de viaje. Esto apunta a la pertinencia y oportunidad del mercado para el proyecto dado que, de acuerdo al Ministro de Comercio, Industria y Turismo, Luis Carlos Reyes Hernández, el municipio de Nuqui se encuentra dentro de los municipios que se le asignarán recursos para financiar 11 iniciativas en temas como infraestructura, competitividad, promoción de los destinos y fortalecimiento de los Territorios Turísticos de Paz. El proyecto fomenta el desarrollo local mediante la creación de empleo y el fortalecimiento de la cadena turística regional, dado las potencialidades turísticas que ofrece el municipio. Estas acciones están alineadas con los objetivos de la convocatoria y tienen un impacto significativo en el municipio. Solicito respetuosamente que se consideren estos puntos y se reevalúe la calificación, ya que reflejan una fuerte alineación con las necesidades y oportunidades del mercado en el municipio de Nuqui. Agradezco de antemano la atención a esta solicitud y quedo atenta a cualquier requerimiento adicional para apoyar el proceso de revisión. Atentamente, Yesenia Rio Arango
Cordialmente,
SENA - Fondo Emprender</t>
  </si>
  <si>
    <t>Buen día,
Se há generado un nuevo comentario:
Nombres: hermencia martinez bayona
Email: hermenciamartinezbayona@hotmail.com
Rol: Emprendedor
ID Proyecto: 99170
Convocatoria: CONVOCATORIA NACIONAL No. 112 Economia Campesina Primer Corte
Comentarios:
Propuesta de Respuesta para Mejorar la Calificación Componente Comercial:La Granja Lomitas, liderada por una persona campesina víctima de la violencia y con estudios básicos, ha implementado una estrategia de comunicación adaptada a sus recursos. A través de herramientas digitales accesibles, como redes sociales y aplicaciones de mensajería, promueve sus huevos orgánicos y criollos a clientes clave, incluyendo tiendas locales, autoservicios y distribuidores en El Morro. Además, cuenta con una intención de compra ya lista para la producción solicitada, lo que asegura la colocación inmediata del producto. Para fortalecer su logística, ha adquirido un motocarro que permitirá implementar un servicio de domicilio eficiente, ampliando su alcance comercial y mejorando la atención al cliente. Este proyecto impacta directamente el Plan de Desarrollo "Colombia Potencia de la Vida" en el eje de trabajo digno en el campo, al generar oportunidades sostenibles para las zonas rurales. Se solicita mejorar el puntaje, reconociendo el esfuerzo de un emprendedor en situación vulnerable que busca fortalecer la economía regional. Componente Legal:A pesar de las limitaciones educativas, se han realizado avances significativos en la gestión de los trámites necesarios para formalizar la Granja Lomitas bajo el código CIIU 0145 (Cría de aves de corral). El enfoque está en cumplir con los requisitos legales para evitar demoras en la implementación del proyecto y consolidar la confianza con los aliados comerciales. Este logro refleja el compromiso de una persona campesina resiliente por operar dentro del marco normativo. Componente de Impacto:El proyecto ha establecido alianzas estratégicas con actores clave, promoviendo prácticas sostenibles en la producción de huevos y fomentando la economía circular. Además, genera empleo local (2 directos y 10 indirectos), mejora la seguridad alimentaria al ofrecer productos frescos y nutritivos, y fomenta la cohesión comunitaria. Con la compra del motocarro, el impacto social y económico se expande al garantizar un suministro eficiente a las zonas rurales y urbanas cercanas. Este impacto demuestra el valor social y económico que aporta el emprendimiento liderado por una persona con limitaciones educativas, pero con una visión de desarrollo sostenible. También se alinea con los objetivos del Plan de Desarrollo "Colombia Potencia de la Vida", al contribuir al fortalecimiento de la economía rural y generar trabajo digno. Componente Técnico:La alimentación de las aves se basa en forrajes locales como moringa y bore, reduciendo costos y mejorando la calidad de los huevos (altos niveles de omega-3). Este modelo técnico promueve la agricultura sostenible y reduce la huella de carbono. A pesar de contar con estudios primarios, el líder del proyecto ha optimizado procesos con un enfoque técnico eficiente y sostenible, contribuyendo al cumplimiento de la Política Nacional de Producción y Consumo Sostenible. Además, la compra del motocarro fortalece la logística productiva al facilitar el transporte de insumos y la distribución del producto final. Componente Financiero:El proyecto revisa periódicamente las proyecciones financieras, ajustando el plan operativo para garantizar la viabilidad económica. Con la intención de compra ya lista y el aumento de capacidad productiva mediante el uso del motocarro, se proyecta incrementar las ventas mensuales a 400 cubetas, lo que asegura ingresos estables. Este esfuerzo financiero refleja la disciplina y capacidad de una persona campesina víctima de la violencia que busca mejorar las condiciones de vida de su comunidad y su familia. Solicitamos reevaluar el puntaje, reconociendo los esfuerzos y logros de un emprendedor rural en condiciones de vulnerabilidad que, a pesar de sus limitaciones educativas, trabaja incansablemente para generar impacto económico, social y ambiental positivo.
Cordialmente,
SENA - Fondo Emprender</t>
  </si>
  <si>
    <t>Buenos días Sres. evaluadores del fondo emprender Considero que mi calificación no va acorde con mi proyecto ya que en la evaluación en ningún campo me dicen que falencias tengo sino por el contrario me ratifican que tengo todo bien e incluso en las conclusiones me indican que tengo un proyecto bien estructurado, pensaría que esa nota no es la de mi proyecto ya que en las conclusiones me hablan de aumentar las variedades de plantas cuando mi proyecto es de cerdos. En la parte de recomendaciones, plasman que debo "revisar periódicamente las proyecciones financieras y ajustar el plan según las condiciones del mercado", esa observación no tiene valides en esta fase ya que solo se podrán tener en cuenta al momento de la puesta en marcha del proyecto antes no. En la recomendación de impacto, esas alianza se realizaran cuando el proyecto este en puesta en marcha antes no se puede. Técnica: la persona a contratar esta especializado en el tema y eso asegura que se haga un control de los cerdos. clientes: los clientes iniciales fueron plasmados en el proyecto con el inicio del proyecto en puesta en marcha se irán fortaleciendo mas clientes hasta volverlos en clientes ideales. Teniendo en cuenta esto, agradezco la revisión de mi proyecto y así mismo re evaluar nuevamente este para así poder ser viable. Gracias</t>
  </si>
  <si>
    <t>Proyecto Ganadería Amarte Canales de distribución recomendados para el emprendedor campesino Para fortalecer la comercialización de ganado en pie, se recomienda ampliar la base de clientes y diversificar los canales de distribución. Estas acciones incrementarán la visibilidad del producto y su alcance en el mercado: 1. Ferias o subastas ganaderas locales: Estos espacios ofrecen la oportunidad de negociar precios competitivos y establecer relaciones comerciales con compradores de diversas regiones. Son ideales para conectar con intermediarios o clientes finales interesados en ganado de calidad. 2. Contexto en Casanare: En el departamento de Casanare no existe una planta de beneficio animal certificada. Debido a esta limitación, el ganado en pie es transportado exclusivamente por vía terrestre hacia regiones con la infraestructura adecuada. Clientes principales: Casanare, Arauca, Boyacá y Cundinamarca: Regiones con economías orientadas a la comercialización de productos cárnicos y sus derivados. Municipio de Aguazul: Compradores ubicados principalmente en zonas rurales y periurbanas, donde la comercialización de ganado en pie es una práctica habitual. La ausencia de una planta de beneficio local obliga a limitar la venta de ganado a ferias locales o municipios cercanos con acceso vial adecuado para el transporte terrestre. Esto refuerza la necesidad de optimizar los canales existentes y, al mismo tiempo, ampliar la red de clientes hacia mercados estratégicos. Aspectos legales Se garantizará la obtención de todos los permisos y licencias en el menor tiempo posible para evitar retrasos en la implementación del proyecto. Los tiempos establecidos dependerán de los requerimientos reportados por las entidades competentes a nivel municipal y departamental en relación con la ganadería en pie. --- Estrategias técnicas para la Ganadería Amarte en sistema feedlot Técnicos: 1. Implementación de monitoreo continuo: Se establecerá un sistema de control diario para registrar el comportamiento del ganado, su peso, consumo de alimento y condiciones de salud. Esto permitirá realizar ajustes en las dietas y prácticas de manejo, asegurando una operación eficiente. 2. Optimización de la alimentación: Se diseñarán dietas balanceadas que incluyan concentrados de alta energía, subproductos agrícolas y forrajes locales. Este enfoque reducirá costos, mejorará la eficiencia del engorde y garantizará la calidad de la carne. 3. Manejo sanitario integral: Se aplicará un riguroso plan sanitario que abarque vacunación, desparasitación y prevención de enfermedades propias del sistema feedlot. Asimismo, se garantizará la limpieza y desinfección regular de los corrales para minimizar riesgos de contagios. 4. Infraestructura adecuada: Los corrales estarán diseñados para garantizar el confort del ganado, con acceso fácil a alimento y agua limpia. Además, se destinarán recursos para adecuar una superficie de arena en cada corral, lo que evitará la formación de barro y reducirá enfermedades. Para estas mejoras se ha solicitado un presupuesto de $10 millones. 5. Adaptación al entorno: El manejo del lote se ajustará según las condiciones climáticas y los recursos disponibles, garantizando el bienestar animal y la eficiencia en la conversión alimenticia. 6. Evaluación de desempeño: Se implementará un sistema para medir la ganancia diaria de peso promedio (GDP) y evaluar la relación costo-beneficio de las dietas suministradas. Esto asegurará el cumplimiento de los objetivos de producción. Estas prácticas permitirán a la Ganadería Amarte maximizar la productividad, reducir costos operativos y garantizar un producto final de alta calidad para los mercados de Casanare, Arauca, Boyacá y Cundinamarca. --- Impacto del proyecto La Ganadería Amarte impulsa la economía rural, promueve el desarrollo agropecuario y fortalece la equidad al generar dos empleos directos y un promedio de 10 empleos indirectos. Además, fomenta la infraestructura productiva y mejora los procesos de comercialización, generando un valor agregado en la competitividad del sector agropecuario. En términos económicos, nuestro emprendimiento ha alcanzado ventas trimestrales de $18.500.000 para 2024. Nuestros clientes muestran una intención de compra creciente, que varía según el tamaño de su operación: Pequeños ganaderos: 10 a 50 bovinos. Medianos ganaderos: 50 a 150 bovinos. -Grandes ganaderos:Más de 150 bovinos. La empresa maneja un proceso de estabulación donde los animales se alojan en corrales de 10 metros cuadrados por bovino. La superficie de los corrales está diseñada con arena, lo que previene enfermedades al evitar la formación de barro y asegura un ambiente adecuado para el ganado. Actualmente, Ganadería Amarte opera como persona natural registrada en el RUT. Una vez implementado el proyecto, se constituirá formalmente ante la Cámara de Comercio bajo el registro CIIU 0141 - Cría de ganado bovino y bufalino. Conclusión Solicitamos una revaluación del proyecto para obtener una mejor calificación. Este modelo contribuye significativamente al desarrollo del sector agropecuario en la región, apoyando el crecimiento económico y social de las comunidades rurales.
Cordialmente,
SENA - Fondo Emprender</t>
  </si>
  <si>
    <t>Buen día,
Se há generado un nuevo comentario:
Nombres: DANIEL CAMILO SAAVEDRA DIAZ
Email: DCSAAVEDRAD@SENA.EDU.CO
Rol: Asesor
ID Proyecto: 99194
Convocatoria: CONVOCATORIA NACIONAL No. 112 Economia Campesina Primer Corte
Comentarios:
Solicitud de Segunda Evaluación del Proyecto Ganadero en Finca El Tesoro Apreciados evaluadores, Me permito solicitar una segunda evaluación para el proyecto ganadero que actualmente se lleva a cabo en la Finca El Tesoro, con el propósito de asegurar que los avances alcanzados y los impactos generados en los componentes comercial, técnico, legal, financiero, social y ambiental sean considerados para dar continuidad al mismo. Componente Comercial El proyecto ganadero cuenta con más de 5 años de experiencia en la región, lo cual ha permitido consolidar una base de clientes y proveedores de novillos que ha dado pie a un crecimiento sostenido. Este reconocimiento en la región ha generado una excelente red de contactos, lo que asegura la comercialización de los productos y la estabilidad en las operaciones. La finca, especializada en ganadería, ha logrado posicionarse como un referente local, lo que respalda la viabilidad comercial del proyecto a largo plazo. Actualmente, el proyecto está incrementando la cantidad de novillos, lo cual es un reflejo del éxito comercial en el que se basa la solicitud de una segunda evaluación. Como se puede ver en el apartado numero 1 qyuien es mi cliente, donde nombra clientes que tengo fidelizados Componente Técnico En cuanto al componente técnico, el proyecto ha avanzado significativamente con el establecimiento de un sistema semi estabulado, que cuenta con cultivos de pasto CUBA 22 y ELEFANTE MORADO, lo que garantiza una nutrición adecuada para los animales y un manejo eficiente del recurso forrajero. Además, el proyecto cuenta con maquinaria para el proceso ganadero, lo que mejora la eficiencia en las operaciones y minimiza los costos. La implementación de estos sistemas ha demostrado ser un paso positivo hacia la modernización y optimización de los procesos de producción, lo que contribuye al cumplimiento de los objetivos establecidos en el proyecto. Lo que da la posibilidad de tener animales cebados y listo para venta cada seis meses, asegurando la producción (ver apartado 9 Proyecciones de ventas) Componente Legal En el componente legal, la Finca El Tesoro se encuentra registrada ante el ICA, con el hierro y carnet de ganadero, y el RUT correspondiente, lo cual cumple con los requisitos legales necesarios para su operación. Si bien es cierto que el proyecto aún no cuenta con la cámara de comercio, se están tomando las medidas pertinentes para obtenerla y cumplir con los aspectos legales que esto conlleva. Este avance, junto con el registro ante el ICA, es un respaldo claro de que el proyecto se encuentra alineado con las normativas legales del sector ganadero. Ver en el apartado 7. Trámites legales Componente Financiero En cuanto al componente financiero, el proyecto ha demostrado un crecimiento constante en las ventas, lo que da como conocimiento y experiencia del emprendedor para asegura el mercado. En estos años a tenido avances que le dan la opción de conocer y así dar los siguiente proyección es en tanto ventas como precios que puede llevar a obtener, en la evaluación financiera se puede llegar a tener ventas de 9 animales, que alcanzan los 4500 kg con un frecuencia de dos veces al año lo que nos dará un ingreso para el primer año de $79`200.000 para el segundo año, con el apoyo del fondo es un negocio que tendrá un crecimiento porque dará el suficiente impulso para lograr la cría de 12 animales que nos dará en proyección unos $104`539.000 y un tercer año con una producción de 16 animales llegando a vender proyectando un valor de 131`210.834 . Ver en el apartado 9 Proyecciones de Ventas. Proyectando duplicar su capacidad productiva, ya que tengo avances y experiencia que lo registros (ver apartado 14 Avances del proyecto que se tiene a este momento) Con la experiencia y llevando un control adecuado en costos y gastos del emprendimiento podemos asegurar que el proyecto tendría indicadores rentables como una TIR de 29 % y una valoración del VPA $ 56`177.317 recuperando la inversión en un tiempo no mayor a dos años. Una gestión eficiente de los recursos y un claro potencial de crecimiento. El flujo de caja es positivo, y la rentabilidad del proyecto es sólida, lo que lo convierte en un proyecto financieramente viable y sostenible. Ver apartado pestaña del modelo financiero Impactos Sociales y Ambientales El proyecto ha demostrado un impacto positivo tanto en el ámbito social como ambiental, por la creación de autoempleo y creación de 3 empleos indirectos a la noble labor del campo. dinamizador de . A nivel social, se contribuye a la seguridad alimentaria, ya que produce de manera responsable con la salud de los consumidores, cumpliendo con los estándares de calidad necesarios para garantizar productos seguros. Además, el proyecto dinamiza la economía local, ya que genera empleo y fomenta el consumo de insumos de la región. A nivel ambiental, el proyecto se distingue por su respeto hacia el medio ambiente, utilizando insecticidas y abonos orgánicos que disminuyen el impacto ambiental de las operaciones. Asimismo, el sistema forrajero implementado contribuye a la captura de gases de efecto invernadero, generando una compensación frente al uso de recursos naturales. A futuro, se proyecta la implementación de energías renovables, a través de plantas solares, para el funcionamiento de la maquinaria y la iluminación del establo, lo que refuerza el compromiso ambiental del proyecto. Conclusión Con base en los avances y los impactos positivos que se han logrado en los diferentes componentes del proyecto, considero que la solicitud de una segunda evaluación está plenamente justificada. El proyecto ha demostrado no solo su viabilidad comercial y financiera, sino también su compromiso con el medio ambiente y la comunidad de la región de Castillo y sus alrededores en el Ariari. Por lo tanto, solicito amablemente que se realice una nueva evaluación para considerar los resultados obtenidos y permitir la continuidad del proyecto. Agradezco de antemano su atención y quedo a disposición para revisar y dar una segunda evaluaciòn al proyecto
Cordialmente,
SENA - Fondo Emprender</t>
  </si>
  <si>
    <t>Tauramena</t>
  </si>
  <si>
    <t>Buen día,
Se há generado un nuevo comentario:
Nombres: LAURA ALEJANDRA RIVERA ALFONSO
Email: L.0822@hotmail.com
Rol: Emprendedor
ID Proyecto: 99195
Convocatoria: CONVOCATORIA NACIONAL No. 112 Economia Campesina Primer Corte
Comentarios:
1.El proyecto propone estrategias como alianzas con la alcaldía y emisoras locales y en el numeral 8 (canales) mencionamos distintas redes sociales para la difusión de Luxury Picnic como lo son Tictok, Instagram y Facebook , lo cual no parece haber sido ponderado suficientemente en la evaluación. 2.Componente legal :Hasta la fecha tenemos estos documentos actualizados. 3.impacto: En el numeral 16 impacto se manifiesta todo esto : • generación de empleo local , oportunidades de trabajo directos e indirectos, como personal para la organización de eventos, catering, guías turísticos, meseros, transportistas y personal de limpieza. Fomento del emprendimiento local : El uso de productos regionales para los picnics, como alimentos locales, bebidas y decoración artesanal, crea nuevas oportunidades de negocio para pequeños productores • Promoción de la cultura local : Al integrar productos y servicios locales en la experiencia del picnic (artesanías, música, productos agroalimentarios), el proyecto fomenta la identidad cultural y crea un puente entre los turistas y las tradiciones locales, La creación de empleos locales y la capacitación del personal atención en al cliente y turismo de lujo pueden mejorar las habilidades de la comunidad, brindando oportunidades de crecimiento y desarrollo social. • La implementación de plataformas tecnológicas que permiten la personalización de la experiencia y la reserva en línea facilitan la interacción con los clientes y aumentan la eficiencia del servicio. Optimización logística : Con la ayuda de aplicaciones tecnológicas, se puede gestionar mejor el inventario, la logística del transporte, y la coordinación de eventos, lo que reduce costos operativos y tiempos de respuesta. • El impacto positivo en el empleo local, la promoción cultural y las prácticas sostenibles se mencionan explícitamente, pero no parecen haber sido suficientemente ponderados. 4.Componente tecnico: en este se especifica cada una de las actividades a realizar segun la reserva,y se optimizan tiempos ya que muchas de ellas se hacen simultaneamente con otras actividades , por ejemplo mientras se hace la personalizacion del escenario, se hace el montaje de las mesas , la colacacion de los tapetes y demas decoracion que sea necesaria. 5.componente financiero:Las proyecciones financieras están fundamentadas en análisis de mercado y estrategias de costos competitivos. Adicionalmente, se prevé una TIR del 30%, que en otros contextos es indicativo de viabilidad financiera. • Costos y gastos: Se solicita mayor claridad sobre cómo fueron evaluados estos parámetros y cómo se determinó que representan una debilidad crítica.
Cordialmente,
SENA - Fondo Emprender</t>
  </si>
  <si>
    <t>Buen día,
Se há generado un nuevo comentario:
Nombres: Ana Mercedes Peña Torres
Email: anapea2014@outlook.com
Rol: Emprendedor
ID Proyecto: 99198
Convocatoria: CONVOCATORIA NACIONAL No. 112 Economia Campesina Primer Corte
Comentarios:
Observación al Informe de Evaluación: A continuación, presento mis observaciones al informe de evaluación emitido para el Plan de Negocios "Parador Turístico El Kiosco del Cacique" con ID: 99198 1. El negocio está operando y generando ventas Uno de los principales indicadores de viabilidad es que el negocio ya se encuentra en funcionamiento, atendiendo clientes y generando ingresos. Esto demuestra la existencia de un Producto Mínimo Viable (PMV), validando la propuesta de valor y el modelo de negocio en la práctica, un aspecto que debería ser considerado como evidencia concreta de su viabilidad. 2. Contribución al fortalecimiento de la gastronomía local Este proyecto busca exaltar y dar a conocer el valor de la gastronomía típica boyacense, contribuyendo al turismo cultural y rural de la región. La relevancia de este impacto no solo radica en la oferta de productos, sino en cómo promueve la identidad cultural de Boyacá en una vía de alto tráfico turístico. 3. Necesidad de capital semilla para formalización y mejora de la atención El objetivo principal del proyecto al buscar apoyo en esta convocatoria es la formalización del negocio y la mejora de la infraestructura y el servicio al cliente. Este respaldo permitirá ampliar las oportunidades comerciales, atraer nuevos clientes y elevar la calidad de la experiencia ofrecida, fortaleciendo aún más su viabilidad. 4. Relevancia del impacto económico y social Además de generar empleos, el parador apoya a proveedores locales, fomenta el turismo en Santa Rosa de Viterbo y dinamiza la economía campesina. La implementación de prácticas sostenibles y su propuesta bien estructurada lo convierten en un proyecto con alto potencial de impacto positivo en la comunidad. 5. Acciones para Atender las Recomendaciones del Informe Agradezco las recomendaciones proporcionadas y nos comprometemos a implementarlas para fortalecer el proyecto. Destacamos lo siguiente: a. Estrategias de Marketing El negocio está estratégicamente ubicado sobre una vía nacional de alta afluencia, lo cual favorece significativamente la promoción. Contamos con avisos informativos visibles que atraen a los transeúntes y proporcionan información constante sobre nuestros servicios. Adicionalmente, implementaremos alianzas con empresas de transporte y medios locales para potenciar la difusión del parador y su propuesta gastronómica. El plan de negocio contempla estrategias de marketing que incluyen el fortalecimiento de la presencia en redes sociales, con el objetivo de alcanzar una mayor audiencia y atraer clientes potenciales. Además, se prioriza la mejora del punto físico del negocio para ofrecer una experiencia más atractiva y cómoda, lo que fomenta recomendaciones espontáneas (voz a voz) por parte de los clientes satisfechos, convirtiéndolos en embajadores naturales de nuestra propuesta gastronómica. b. Permisos Legales Reconocemos la importancia de cumplir con todos los trámites legales. Aunque actualmente no contamos con todos los permisos requeridos, en el plan de negocio se incluye la obtención de estos como un compromiso claro y prioritario con Fondo Emprender. Este aspecto es una meta específica dentro de nuestro plan de formalización: a) Constitución Legal (Para Línea CREAR): Registro Único Tributario (RUT) ante la DIAN, Registro en la Cámara de Comercio, y Registro Industria y Comercio (Impuesto municipal por actividad). b) Permiso Secretaria de Salud: Obtención del concepto sanitario para la venta de alimentos. Requiere visita técnica de la Secretaría de Salud para verificar cumplimiento de normas higiénicas. c) Certificado de Manipulación de Alimentos: Capacitación y certificación para todos los trabajadores que manipulen alimentos, expedido por un ente autorizado. d) Uso del Suelo: Aprobación del uso de suelo de acuerdo con la actividad comercial del parador, otorgado por la alcaldía municipal. c. Capacitación del Personal Como emprendedora, cuento con formación certificada por el SENA y he complementado mis conocimientos con formación adicional en gastronomía y técnicas culinarias. Este aprendizaje ha sido enriquecido por un legado familiar que respalda nuestra oferta de platos típicos de alta calidad. Este conocimiento también ha sido transmitido al personal para garantizar una experiencia culinaria auténtica y de excelencia. d. Sostenibilidad y Materiales Amigables El proyecto se apoya en insumos y materiales amigables con el medio ambiente, alineándose con prácticas sostenibles que refuerzan nuestro compromiso con la región y su entorno. Estas acciones no solo evidencian nuestro compromiso con la mejora continua del negocio, sino también con el cumplimiento de las metas planteadas en el plan de negocio, asegurando que las áreas señaladas en el informe sean atendidas de manera efectiva. Esto permitirá mejorar los resultados del negocio y maximizar su impacto positivo en la comunidad. 6. Propuesta para reevaluación Solicitamos respetuosamente una reconsideración del puntaje asignado al plan de negocio, tomando en cuenta que el proyecto ya ha demostrado su capacidad para operar y generar ingresos, así como su contribución al desarrollo económico y cultural de la región. La implementación de las mejoras recomendadas podría ser monitoreada mediante un plan de seguimiento acordado, para garantizar el uso eficiente del capital semilla solicitado. Agradecemos su atención y quedamos atentos para trabajar conjuntamente en cualquier ajuste necesario que permita reflejar mejor el potencial de este proyecto. Tras analizar detalladamente los resultados del plan de negocios del "Parador Turístico El Kiosco del Cacique", se considera que, con la implementación de las recomendaciones propuestas, el proyecto es VIABLE. Con el valor solicitado al fondo de $50.600.000 y un enfoque en fortalecer las áreas identificadas, el proyecto tiene una perspectiva favorable para lograr sus objetivos y contribuir al desarrollo turístico de la región. De manera respetuosa, solicito el favor de realizar una nueva evaluación del Plan de Negocios "Parador Turístico El Kiosco del Cacique". He revisado cuidadosamente las observaciones realizadas y considero que los aspectos mencionados ya están contemplados dentro del documento presentado, aunque puede que no se hayan destacado con la claridad esperada. Agradezco la oportunidad de que se revisen nuevamente los criterios. Su apoyo será fundamental para garantizar que el proyecto sea evaluado de manera más detalla. Mil gracias Dios les pague. Atentamente, Ana Mercedes Peña Torres Parador Turístico El Kiosco del Cacique</t>
  </si>
  <si>
    <t>El Cerrito</t>
  </si>
  <si>
    <t>Buen día,
Se há generado un nuevo comentario:
Nombres: Marisol Holguin
Email: marisolholguin.ts.@gmail.com
Rol: Emprendedor
ID Proyecto: 99206
Convocatoria: CONVOCATORIA NACIONAL No. 112 Economia Campesina Primer Corte
Comentarios:
Cordial saludo, Solicito de forma respetuosa la reevaluacion de mi proyecyo , ya que en sus sugerencias estan expuestas en mi proyecto donde: 1. marketing si se tiene en cuenta en el punto 8 donde se plantea marketing, redes sociales y publicidad. 2. En la parte legal se plantea la creacion de empresa como persona natural lo que no tiene o presenta ninguna demora pretraso de las actividades. 3. E cuanto a la actividad se viene realizando en el sector hace varios años y se ha venido creciendo en esta actividad, y conocer la parte tecnica y variaciones de precio. Por tanto no estoy deacuerdo en que mi proyecto no sea viable, por tal razon solicito una segunda revision.
Cordialmente,
SENA - Fondo Emprender</t>
  </si>
  <si>
    <t>Buen día,
Se há generado un nuevo comentario:
Nombres: DELCY DEL CARMEN ACOSTA LANS
Email: delcydelcarmenacostalans7@gmail.com
Rol: Emprendedor
ID Proyecto: 99208
Convocatoria: CONVOCATORIA NACIONAL No. 112 Economia Campesina Primer Corte
Comentarios:
buenas tardes señores del fondo emprender, cordial saludo, soy emprendedor de la granja Avicosta hoy me acojo a esta apelacion de mi resultado de evaluacion, el proyecto presenta una propuesta interesante y bien estructurada, existen áreas críticas que requieren mejoras significativas, especialmente en la investigación de mercado, cumplimiento legal y proyeccion financiera. Es poresto que me permito aclarar que en la elaboracion del proyecto esta plasmado en el componente comercial esta relacionado los diferentes clientes, con respecto a Los terminos legales debemos tener una aprobacion para comenzar con los requisitos requeridos para la legalizacion de esta idea de negocio. Por tal motivo les pido el favor de revisar nuevamente el proyecto y de esta manera poder obtener una calificación adecuada. agradezco su amable atencion.
Cordialmente,
SENA - Fondo Emprender</t>
  </si>
  <si>
    <t>Florida</t>
  </si>
  <si>
    <t>Buen día,
Se há generado un nuevo comentario:
Nombres: YENIFER RODRIGUEZ CARDENAS
Email: yeniferrodriguezcardenas2018@gmail.com
Rol: Emprendedor
ID Proyecto: 99209
Convocatoria: CONVOCATORIA NACIONAL No. 112 Economia Campesina Primer Corte
Comentarios:
Componente comercial: Se solicita revisar el resultado obtenido en la evaluación del 48,274%, se les recuerda que es una unidad productiva, que las unidades productivas para ventas de huevos en su etapa inicial no requieren marketing digital, por ahora la empresa necesita un aviso el cual esta presupuestado en el plan de negocios, tarjetas de presentación que también están presupuestadas y un pendón para participar en ferias y eventos, es posible que a futuro se requiera el marketing digital pero eso puede ser en una etapa de fortalecimiento de la empresa. Componente Legal: En cuanto a los permisos, no es necesario que yo los tenga desde ahora sin ningún problema estos los puedo ir gestionando durante la puesta en marcha, precisamente para esto fue que aplique a la convocatoria y que con el impulso que ustedes me dan como Fondo Emprender poder llegar a otro nivel. Componente Técnico: Actualmente mis procesos son artesanales, precisamente al obtener el apoyo de Fondo emprender se podrá mejorar en los procesos y reducir tiempos y con los equipos aportados por Fondo Emprender se busca mejorar la producción, no encuentro coherencia en esta calificación. Componente Financiero: Las proyecciones puestas en el plan de negocios son acordes a la realidad, las cuales podrán crecer a medida que la unidad productiva se fortalezca. Por otro lado el municipio donde yo estoy es zona PDET
Cordialmente,
SENA - Fondo Emprender</t>
  </si>
  <si>
    <t>Estimado(a) emprendedor(a)
Cordial saludo,
A continuación, damos respuesta a su observación;
En atención a su solicitud le informamos que: 
Una vez realozada una segunda revisión, se concluye que el Plan de Negocios con ID 99209, asignado para el proyecto denominado, "Huevos Frescos Yeni" presentado por Yenifer Rodríguez Cárdenas, con una calificación de 48.274, no es viable en su estado actual. Aunque el proyecto muestra un enfoque agroecológico prometedor y ha avanzado en varios aspectos, presenta debilidades significativas en la estrategia de marketing, obtención de permisos y proyecciones financieras. Es fundamental que el emprendedor implemente las recomendaciones de mejora para aumentar la viabilidad del proyecto. Este plan de negocios obtuvo una TIR del 20%.
De igual forma se recomienda revisar y complementar para posteriores presentaciones ampliar y detallar exhaustivamente en cada uno ítems, como está estipulado en el área de recomendaciones; por consiguiente, el resultado de la evaluación se mantiene, toda vez que esta fue realizada cumpliendo con los criterios establecidos por el Fondo Emprender. 
En razón a lo anteriormente expuesto se ratifica el puntaje obtenido en el mismo, ya que no es posible realizar en esta etapa del proceso, modificaciones a la formulación del Plan de Negocio.
El Fondo Emprender está comprometido con acompañar a los emprendedores en el desarrollo de sus ideas, por lo que lo animamos a participar en venideras convocatorias una vez se hayan implementado los ajustes necesarios.
En razón a lo anteriormente expuesto de ratifica el puntaje y el concepto obtenido en el mismo.
Cordialmente,
Equipo Evaluador Fondo Emprender</t>
  </si>
  <si>
    <t>Buen día,
Se há generado un nuevo comentario:
Nombres: Marili Muegues Rodríguez
Email: marilimuegues@hotmail.com
Rol: Emprendedor
ID Proyecto: 99216
Convocatoria: CONVOCATORIA NACIONAL No. 112 Economia Campesina Primer Corte
Comentarios:
mi emprendimiento es rural y es lograr recuperar en entorno a nuestros jovenes solicito sea recalificado mi emprendimiento este es mi pulmon y con la fuerza que Dios me ha dado he logrado estar postulado en este emprendimiento quiero y solicito un recalificación
Cordialmente,
SENA - Fondo Emprender</t>
  </si>
  <si>
    <t>Teniendo en cuenta la retroalimentación dada en el informe final quiero apelar lo siguiente en la presentación de nuestro Plan de Negocios "Huerta El Pedregal". Comerciales: Ampliar la investigación de mercado para identificar más segmentos de clientes potenciales y ajustar la estrategia de comunicación. Queremos aclarar que la investigación de mercado planteada está diseñada específicamente para identificar segmentos potenciales dentro del alcance actual de nuestra capacidad de producción y calidad de productos. Nuestro objetivo es optimizar los recursos disponibles, sin generar costos logísticos adicionales que puedan desviar la inversión del proyecto. Además, la planificación se realizó cuidadosamente siguiendo las instrucciones establecidas en el formato del plan de negocios, asegurando coherencia entre la investigación de mercado, la propuesta de valor y la capacidad operativa del emprendedor. Legales: Asegurarse de cumplir con todos los requisitos legales y obtener los permisos necesarios antes de iniciar operaciones. Queremos aclarar que el proyecto ya se encuentra en operación y cumple con los requisitos legales fundamentales para su funcionamiento. Actualmente, contamos con el Registro Único Tributario (RUT) como se nombra en el Plan de Negocios. La participación en esta convocatoria tiene como objetivo fortalecer el proyecto, optimizar los recursos disponibles y evaluar posibles mejoras. Técnicos: Implementar un sistema de control de calidad para garantizar la consistencia del producto. Es importante mencionar que, debido a las limitaciones del formato del plan de negocios, no es posible detallar exhaustivamente los procedimientos técnicos asociados al control de calidad. Sin embargo, hemos considerado esta necesidad dentro de la estructura del proyecto y planeamos desarrollar un sistema de control adaptado a nuestras capacidades operativas y al crecimiento esperado. Este sistema incluirá prácticas esenciales como inspecciones regulares, registros de parámetros clave y retroalimentación constante para asegurar la calidad de nuestros productos. en general las limitaciones del Plan de Negocios no permitieron dar información mas concreta, sobre el modelo de negocio adicional en el informe financiero toman como valor inicial de la venta por lechuga a $4500 siendo el valor correcto por unidad $3500, si se pudiera dar una segunda revisión al Plan de Negocios de acuerdo a estos comentarios para lograr un mejor puntaje y dar una retroalimentación mas especifica. Mil gracias por su apoyo y conocimiento en este proceso.</t>
  </si>
  <si>
    <t>Se realiza observación manifestando inconformidad en resultado de NO VIABLE con una calificación de 57.79 del plan de negocio ID 99234 - CREAR ESP - HUERTA INTEGRAL EL CONUCO. Se cita primera observación: “Aunque el proyecto presenta una propuesta interesante y bien estructurada, existen áreas críticas que requieren mejoras significativas, especialmente en la investigación de mercado, cumplimiento legal y proyecciones financieras. Se recomienda al emprendedor revisar y fortalecer estos aspectos para aumentar la viabilidad del proyecto en futuras evaluaciones. Este plan de negocios obtuvo una TIR del 29%.”. Observación: en el plan de negocios subido en plataforma se abordan a profundidad temas como la investigación de mercado, el cumplimiento legal y las proyecciones financieras, se verifica minuciosamente la información registrada en el plan de negocios y se evidencia quela investigación de mercado desarrollada en el punto “1. ¿QUIEN ES EL CLIENTE DE SU PROYECTO?” es pertinente para este plan de negocio teniendo en cuenta que el modelo de negocio es un B2B, se insiste en que la identificación de clientes y consumidores potenciales es la más adecuada para el plan de negocio y aún más si tenemos en cuenta la limitante de 674 caracteres en cada espacio dispuesto. En el punto “7. TRÁMITES LEGALES”, se detallan uno a uno los permisos y registros necesarios para la puesta en marcha del plan de negocios y que la observación de “Asegurar la obtención de todos los permisos y registros antes del inicio de operaciones para evitar retrasos” no es correcta ni pertinente debido a que en el plan de negocios se detalla el trámite pertinente a realizar para cada permiso o registro, lo que demuestra conocimiento sobre la norma y sobre el trámite pertinente para cumplirla y asegura el cumplimiento de la misma una vez el proyecto sea aprobado y antes de pasar a la fase de puesta en marcha, este conocimiento de los trámites pertinentes nos asegura un buen cumplimiento del marco legal del proyecto y a su vez una obtención de los mismos antes del inicio de operaciones para evitar retrasos. Por último, respecto a las proyecciones financieras, después de revisarlas minuciosamente de la mano de nuestro gestor asignado por el SENA, llegamos a la conclusión de que el proyecto demuestra una fuerte viabilidad y sostenibilidad financiera, por lo que consideramos incoherente la recomendación de mejora en este punto. Sabemos y entendemos la complejidad de la tarea de evaluar tantos proyectos de forma simultánea, pero también exigimos una evaluación objetiva y justa de nuestros proyectos, de nuevo reiteramos nuestra inconformidad con la evaluación actual de nuestro plan de negocio, y consideramos incoherente o errado que nuestro plan de negocio no sea considerado viable. Por lo anterior solicitamos amablemente una nueva evaluación de nuestro plan de negocio. Manifestamos nuestra inconformidad con el puntaje obtenido y estimamos que de acuerdo a los criterios de evaluación establecidos para esta convocatoria el puntaje correcto que debemos obtener debería no ser inferior a 90 puntos.</t>
  </si>
  <si>
    <t>Piedecuesta</t>
  </si>
  <si>
    <t>Buen día,
Se há generado un nuevo comentario:
Nombres: ANA DELFINA VASQUEZ SANTANA
Email: alivasquez24@hotmail.com
Rol: Emprendedor
ID Proyecto: 99240
Convocatoria: CONVOCATORIA NACIONAL No. 112 Economia Campesina Primer Corte
Comentarios:
Buenas tardes señores evaluadores del fondo emprender, teniendo en cuenta el resultado de mi evaluación de mi proyecto granja avícola la bendición,no va acorde al proyecto ya que en la conclusión me indican que es una propuesta Aunque el proyecto presenta un enfoque claro en la producción de huevos semicriollos de alta calidad y tiene un impacto positivo en la salud de los consumidores, y tambien nos indica que existen áreas críticas que requieren mejoras significativas. Estas incluyen el fortalecimiento de la estrategia de marketing, el cumplimiento de todos los trámites legales y la optimización del proceso de producción, es por esto que me permito aclarar que esta fase solo se realiza al momento de la aprobacion y ejecucion del proyecto mas no en la evaluación del mismo. Por tal motivo les pido el favor de revisar nuevamente el proyecto y calificarlo acorde a la evaluacion. gracias por su colaboracion.
Cordialmente,
SENA - Fondo Emprender</t>
  </si>
  <si>
    <t>Buen día,
Se há generado un nuevo comentario:
Nombres: Jose Donaldo Daza paez
Email: jddp@misena.edu.co
Rol: Emprendedor
ID Proyecto: 99249
Convocatoria: CONVOCATORIA NACIONAL No. 112 Economia Campesina Primer Corte
Comentarios:
Cordial saludo, señores Fondo Emprender Asunto: Reevaluación de proyecto Pregunta 1: ¿Fortalecer la estrategia de marketing y promoción para aumentar la visibilidad del producto y atraer más clientes potenciales? Respuesta: En el punto 8 sobre canales, nuestra estrategia es clara y efectiva. Nos enfocaremos en: Uso de plataformas digitales y redes sociales: Diseñaremos campañas educativas que destaquen los beneficios nutricionales y la versatilidad de nuestras auyamas. Propuesta de valor en Google: Posicionaremos nuestra propuesta de valor en un lugar destacado en Google, utilizando titulares claros y llamativos para captar la atención del público objetivo. Muestras de producto: Ofreceremos muestras del producto a clientes que lo soliciten, generando confianza y mostrando la calidad de nuestras auyamas. Marketing físico y eventos: Utilizaremos herramientas como pendones y participaremos en ferias o mercados campesinos, logrando una conexión directa con los consumidores potenciales. Con estas acciones, esperamos aumentar nuestra visibilidad y consolidar una relación más cercana con nuestros clientes actuales y futuros. Pregunta 2: ¿Revisar y ajustar las proyecciones financieras para asegurar la viabilidad económica del proyecto? Respuesta: En el proyecto se mencionan los clientes actuales, quienes han manifestado compromisos de compra significativos, respaldados por los beneficios otorgados por entidades gubernamentales como la Gobernación, alcaldías y programas nacionales en cumplimiento de la política agraria y el plan de desarrollo Colombia Potencia de Vida. Además, destacamos los siguientes avances: Incremento en ventas: En el último trimestre, nuestras ventas han aumentado un 3 %, gracias a la mejora en la calidad del producto y a estrategias de marketing efectivas, como promociones y campañas dirigidas. Promesas de compra: Actualmente, contamos con una intención de compra de 19.000 kilos de auyama para el próximo mes, lo que demuestra la creciente demanda por nuestro producto. Revisaremos las proyecciones financieras para incluir estos avances y evaluar posibles ajustes que aseguren la sostenibilidad del proyecto a mediano y largo plazo.</t>
  </si>
  <si>
    <t>Estimado(a) emprendedor(a)
Cordial saludo,
A continuación, damos respuesta a su observación;
En atención a su solicitud le informamos que: 
Se concluye que el Plan de Negocios con ID 99249 asignado para el proyecto AUYAMAS CASANARE, liderado por José Donaldo Daza Páez, no es viable en su estado actual, ya que obtuvo una calificación de 60.83, por debajo del umbral de 65 necesario para ser considerado viable. Aunque el proyecto presenta un enfoque claro en la producción de ahuyamas frescas de alta calidad y tiene un impacto positivo en la salud de los consumidores, existen áreas críticas que requieren mejoras significativas. Estas incluyen el fortalecimiento de la estrategia de marketing, el cumplimiento de todos los trámites legales y la optimización del proceso de producción. Además, es esencial revisar y ajustar las proyecciones financieras para asegurar la viabilidad económica del proyecto. Este plan de negocios obtuvo una TIR del 27%.
De igual forma se recomienda revisar y complementar para futuras presentaciones ampliar y detallar exhaustivamente en cada uno ítems, como está estipulado en el área de recomendaciones; por consiguiente, el resultado de la evaluación se mantiene, toda vez que esta fue realizada cumpliendo con los criterios establecidos por el Fondo Emprender 
En razón a lo anteriormente expuesto se ratifica el puntaje obtenido en el mismo, ya que no es posible realizar en esta etapa del proceso modificaciones a la formulación del Plan de Negocio.
El Fondo Emprender está comprometido con acompañar a los emprendedores en el desarrollo de sus ideas, por lo que lo alentamos a participar en futuras convocatorias una vez se hayan implementado los ajustes necesarios
Cordialmente,
Equipo Evaluador Fondo Emprender</t>
  </si>
  <si>
    <t>Buen día,
Se há generado un nuevo comentario:
Nombres: ALBEIRO MANUEL VASQUEZ SANTANA
Email: albeirovasan1988@hotmail.com
Rol: Emprendedor
ID Proyecto: 99250
Convocatoria: CONVOCATORIA NACIONAL No. 112 Economia Campesina Primer Corte
Comentarios:
Buenas tardes fondo emprender Quiero pedirle que evalúen nuevamente mi proyecto ya que en su evaluación y descripción del proyecto por componentes en ningún momento me hacen una observación, y en las conclusiones se me recomiendas hacer cosas que se hacen cuando el proyecto este en marcha antes no como por ejemplo en la parte de impacto se me pide seguir promoviendo la producción sostenible y en la parte financiera revisar y ajustar las proyecciones financieras para asegurar la viabilidad financiera pero dentro del proyecto en la parte financiera se explica detalladamente el proyecto y este obtiene una tir del 24 % que es buena. Los tramites legales se harán una ves se inicie puesta en marcha Quedo atengo, gracias
Cordialmente,
SENA - Fondo Emprender</t>
  </si>
  <si>
    <t>Toribio</t>
  </si>
  <si>
    <t>Señores Fondo Emprender, se solicita la reconsideración de aumento de puntaje del plan de negocios 99251 ARTESANIAS UMA, Leyendo las recomendaciones y conclusiones, se nos pide fortalecer las estrategias de marketing digital y explorar nuevos canales de distribución, al respecto se está desconociendo que dentro de la formulación del plan de negocios se destinó para para las estrategias de marketing digital y demás canales de distribución un presupuesto de $17.5000.000 plasmados en los punto 8 CANALES, distribuidos así. En estrategias de comunicación se destinó el valor de $10.500.000 para una página web que hace parte de plataformas digitales, así mismo dentro de esta estrategia se destinó recurso para etiquetas, pendón, volantes y tarjetas de presentación por valor de $ 3.500.000. En las estrategias de promoción en el ítem Otra se destinó un recurso de $7000000 para Marketing de redes Sociales con Facebook, instagram y Tiktok el cual hace parte del fortalecimiento de estrategias de marketing digital, igualmente en las estrategias de canales de distribución como punto de venta con un establecimiento donde el segmento de mercado seleccionado puede ir a comparar directamente, se planteó estrategia con distribuidores donde se coloca productos en tiendas de artesanos o boutiques de diseño especializados en moda sostenible y productos hecho a manos, y en otros se planteó participación en ferias y mercados artesanales, de lo anterior NO estamos de acuerdo con los planteamientos dados ya que nuestras estrategias generan al plan de negocios mayor visibilidad en los mercados seleccionados. En el punto LEGAL: Se nos argumenta asegurar el cumplimiento de todos los trámites legales y obtener certificaciones necesarias, se nos está desconociendo que se dejaron plasmados en el plan de negocios los tramites que le corresponde a un proyecto de artesanias, como cámara de comercio, Rut con la Dian, Permiso de uso de suelos, Bomberos para su funcionamiento y facturación electrónica, no se requiere de certificaciones adicionales se mencionaron las principales para el funcionamiento de un proyecto de artesanias, pero para ampliar a un más este aspecto Legal dentro del plan de negocios contamos con alianza que dejamos plasmadas en el mapa de actores. En el IMPACTO se nos recomienda continuar fortaleciendo las alianzas con actores claves y buscar nuevas oportunidades, Se nos desconoce dentro del plan de negocios que contamos con importantes aliados y lo dejamos plasmado en el punto 10 MAPA DE ACTORES con el Ministerio de Cultura, USAID, Gobernación del Cauca, Alcaldía de Toribio, Institución Quintín Lame, aliados importantes a nivel , global regional nacional e internacional y dentro de lo comercial también dejamos plasmado alianzas con tiendas de artesanias o boutiques ya demás asistiendo a ferias y eventos culturales. Dentro del Aspecto TÉCNICO se nos recomienda mejorar la eficiencia del proceso técnico y asegurar la calidad de los productos, en todos nuestros procesos se asegura la calidad de los productos, se agradece volver a analizar este punto ya que dejamos plasmado en el plan de negocios lo siguiente: EL proceso de la Mochila estándar y ruana estándar se planteó el proceso de calidad y esta como actividad, para ello debemos anotar nuevamente las actividades a realizar que están dentro del plan de negocios: Actividad 1: Diseño, Actividad 2 Pesaje de la lana, Actividad 3: Tejido, Actividad 4: control de Calidad, Actividad 5: Empacado. Para el proceso de elaboración de y Finalmente en FINANCIEROS se nos recomienda revisar y ajustar las proyecciones financieras para asegurar la viabilidad económica del proyecto, se ha desconocido las proyecciones financieras plasmadas dentro del plan de negocios el monto a solicitar del proyecto es de $167.917.040 con un aporte de $ 17.470.000 y un monto a solicitar a fondo emprender de $150.447.000, se plantearon ventas por valor de $165.200.000 con una utilidad bruta de $ 7.052.960., un valor presente neto de $ 160.064.588 este valor nos evidencia la viabilidad el plan de negocios, y nos permite medir los flujos de ingresos y egresos para descontar el valor inicial de inversión. y una TIR 27% lo que hace el plan de negocios un proyecto viable y rentable. EL plan de negocios presenta viabilidad financiera en todas sus proyecciones presentadas. En conclusión, todas las áreas presentadas tienen gran fortaleza en especial la estrategia comercial que es donde plasmamos un importante recurso para el desarrollo de las estrategias de marketing y de la cual se nos desconoce así mismo se planteó dentro del proceso técnico las actividades principales que aseguran la calidad de los tejidos, al igual que presentada una viabilidad financiera plasmada en su valor presente neto. Solicitamos reconsiderar el puntaje ya que no es el que merece el plan de negocios, gracias, estaremos a la espera de una respuesta positiva.</t>
  </si>
  <si>
    <t>Buen día,
Se há generado un nuevo comentario:
Nombres: Maria Fernanda Rios Arias
Email: frios9481@gmail.com
Rol: Emprendedor
ID Proyecto: 99260
Convocatoria: CONVOCATORIA NACIONAL No. 112 Economia Campesina Primer Corte
Comentarios:
Respetuosamente solicito a ustedes la revisión y nueva evaluación de mi plan de negocios, pues en el primer reporte liberado por ustedes mi plan aparece viable y ahora no viable y con una calificación que no comparto pues mi plan se presento completo según las peticiones del proceso para la convocatoria, teóricamente, legalmente y financieramente cuadrada la herramienta y con una TIR positiva y acorde a lo requerido financieramente y comercialmente. Quedo atenta y agradecida de la atención y apoyo que me brinden.</t>
  </si>
  <si>
    <t xml:space="preserve">Estimado(a) emprendedor(a)
Cordial saludo,
A continuación, damos respuesta a su observación;
En atención a su solicitud le informamos que: 
Se concluye que el plan de negocios, con ID 99260, asignado al plan de negocios “El mejor vivir”, liderado por Maria Fernanda Ríos Arias, no es viable en su estado actual, ya que obtuvo una calificación de 44,4, por debajo del umbral de viabilidad de 65. Aunque el proyecto tiene un impacto positivo en la seguridad alimentaria de las familias de la región y brinda oportunidades laborales, se identifican áreas críticas que requieren mejoras significativas, especialmente en la estrategia comercial y la eficiencia del proceso técnico. La implementación de las recomendaciones de mejora podría aumentar la viabilidad del proyecto en el futuro. Este plan de negocios obtuvo una TIR del 28%.
De igual forma se recomienda revisar y complementar para futuras presentaciones ampliar y detallar exhaustivamente en cada uno ítems, como está estipulado en el área de recomendaciones; por consiguiente, el resultado de la evaluación se mantiene, toda vez que esta fue realizada cumpliendo con los criterios establecidos por el Fondo Emprender 
En razón a lo anteriormente expuesto se ratifica el puntaje obtenido en el mismo, ya que no es posible realizar en esta etapa del proceso modificaciones a la formulación del Plan de Negocio.
El Fondo Emprender está comprometido con acompañar a los emprendedores en el desarrollo de sus ideas, por lo que lo alentamos a participar en futuras convocatorias una vez se hayan implementado los ajustes necesarios
Ante una segunda revisión anteriormente expuesto se ratifica el puntaje y el concepto obtenido en el mismo.
Cordialmente,
Equipo Evaluador Fondo Emprender
</t>
  </si>
  <si>
    <t>Buen día,
Se há generado un nuevo comentario:
Nombres: ARELIS MARIA PADILLA VASQUEZ
Email: velazquezarelis87@gmail.com
Rol: Emprendedor
ID Proyecto: 99263
Convocatoria: CONVOCATORIA NACIONAL No. 112 Economia Campesina Primer Corte
Comentarios:
Buenas tardes señores evaluadores del fondo emprender, considero que mi evaluación del proyecto granja porcicola shaira no va acorde al proyecto ya que en la conclusión me indican que el proyecto tiene un impacto positivo en la economía campesina y en la generación de ingresos para otros sectores, pero tambien manifiesta que se identifican áreas críticas que requieren mejoras significativas, especialmente en la estrategia comercial y la eficiencia del proceso técnico, es por esta la razon de mi apelacion ya que en el proyecto esta identificado claramente la estrategia comercial, y el proceso tecnico. Por tal motivo les pido el favor de revisar nuevamente el proyecto para poder obtener una calificación adecuada. agradezco su colaboracion</t>
  </si>
  <si>
    <t>Buen día,
Se há generado un nuevo comentario:
Nombres: Johana Andrea Peralta Saavedra
Email: jperaltas@sena.edu.co
Rol: Emprendedor
ID Proyecto: 99267
Convocatoria: CONVOCATORIA NACIONAL No. 112 Economia Campesina Primer Corte
Comentarios:
Recomendaciones de Mejora: Comerciales: Fortalecer la estrategia de marketing digital y explorar nuevos canales de distribución. Reclamaciones me están recomendando fortalecer la estrategia de marketing digital más sin embargo en la herramienta indico las que necesito, recordar que mi proyecto esta ubicado en el campo y que las condiciones de la economía campesina son diferentes a las que ustedes viven en la realidad, acá el servicio de internet es limitado debo desplazarme a la zona urbana para poder tener este servicio. marketing digital puede ser una herramienta poderosa, lo más importante es adaptarlo a tu contexto y las realidades de la comunidad. Por eso se trata de en encontrar el equilibrio entre lo digital y lo tradicional Legales: Asegurar el cumplimiento de todos los trámites legales y obtener las certificaciones necesarias. Según la reglamentación que exige el ente ICA que es el que me regula solo debo realizar el tramite de la Guía de movilización esta debe contener, el número de semovientes que se van a movilizar y tener los animales en pie en excelentes condiciones con sus carnet da vacunas. Guía de Movilización Ganadera (GMG) • La Guía de Movilización Ganadera (GMG) es un documento obligatorio para el traslado de ganado entre regiones del país. Este documento certifica el origen y destino de los animales y asegura que están sanos. • La GMG debe solicitarse en el ICA y debe ser obtenida antes del traslado del ganado. Como lo indico en el plan de negocios esta dispuesto así que esta recomendación no procede con la realidad que se vive en el campo. Impacto: Continuar fortaleciendo las alianzas con actores clave y buscar nuevas oportunidades de colaboración. Como se menciona en el plan negocios me relaciono con lo actores mas representantes de este sector de la economía, que me ayudan a fortalecer mi producto y están en contacto directo con mi proyecto, esta recomendación no da a lugar, quiero recordar que mi proyecto es un proyecto en el área rural y que las condiciones de esta son diferentes para las de una gran empresa. Técnicos: Mejorar la eficiencia del proceso técnico y asegurar la calidad de los productos. Si bien en el proyecto muestro el proceso técnico, real y el que se debe llevar acabo según el ICA estoy en capacitación constante con ellos para mejorar mis procesos y esta recomendación no esta sustentada es una observación ambigua que no explora más allá de mi proceso. Financieros: Revisar y ajustar las proyecciones financieras para asegurar la viabilidad económica del proyecto. Las proyecciones financieras están dadas en la realidad ya que el siclo de producción de la ganadería no es mensual para este debo tener por lo menos mil cabezas de ganado y mi proyecto aun no alcanza esta proyección. Deberían ampliarme esta recomendación para poder concluir y poderla tener como referente. Les recomendaría a ustedes que vinieran al campo y vieran la realidad ya que ustedes los evaluadores no están untados de la realidad; con todo el respeto que se merecen.
Cordialmente,
SENA - Fondo Emprender</t>
  </si>
  <si>
    <t>Santa Bárbara</t>
  </si>
  <si>
    <t>El proyecto TIAN Agricultura Limpia representa una oportunidad estratégica para fortalecer la economía campesina de la vereda mediante el impulso de una iniciativa sostenible y con alto valor agregado. Enfocado en la comercialización de productos diferenciados como café de especialidad, patacones congelados y pulpas de fruta de temporada, este proyecto busca dinamizar la economía local, optimizar la producción agrícola y potenciar los ingresos de las familias rurales, contribuyendo a su bienestar socioeconómico. La justificación de este proyecto se sustenta en cuatro pilares fundamentales: impacto económico, aprovechamiento de recursos locales, estrategias innovadoras de comercialización, y sostenibilidad en zonas rurales alejadas. 1. Impacto Económico y Mejora de la Calidad de Vida El contexto socioeconómico de la vereda refleja las dificultades típicas de las comunidades rurales alejadas, donde las oportunidades económicas son limitadas, y los productores enfrentan problemas como la baja rentabilidad de sus cultivos y el acceso restringido a mercados competitivos. El proyecto TIAN Agricultura Limpia se presenta como una solución efectiva, al proponer la compra directa de productos a los agricultores locales, eliminando intermediarios y garantizando precios justos. Esto no solo incrementa los ingresos de los campesinos, sino que también reduce la vulnerabilidad económica de las familias y contribuye al fortalecimiento del tejido social. Además, al comercializar productos de alto valor agregado como el café de especialidad, se incentiva la adopción de prácticas agrícolas de calidad y se abre la puerta a nuevos mercados, generando mayores beneficios económicos. 2. Aprovechamiento de Recursos Locales y Fomento de Agricultura Limpia La vereda cuenta con una riqueza natural y agrícola subutilizada. Este proyecto promueve el uso eficiente y sostenible de los recursos locales mediante prácticas de agricultura limpia, lo que incluye evitar el uso excesivo de agroquímicos y priorizar métodos tradicionales que conserven la biodiversidad y mantengan la fertilidad del suelo. El énfasis en productos como las pulpas de fruta de temporada responde a la alta disponibilidad de frutas locales, mientras que los patacones congelados aprovechan un producto básico de consumo masivo que puede ser transformado en una alternativa de alto valor agregado. El café de especialidad, por su parte, posiciona a la comunidad en un nicho de mercado con creciente demanda global, promoviendo la reputación de la vereda como productora de calidad. 3. Estrategias Innovadoras de Comercialización La comercialización de los productos se llevará a cabo a través de canales estratégicos que incluyen puntos de venta fijos y en comodato, así como una presencia activa en redes sociales. Puntos de venta fijos y comodatos: Estos puntos, situados estratégicamente en centros urbanos cercanos y áreas de alta afluencia, permitirán establecer un contacto directo con los consumidores, generando confianza y lealtad hacia los productos. Los comodatos son una alternativa eficaz y de bajo costo para asegurar una presencia física en mercados clave. Redes sociales: En un mundo digitalizado, el marketing a través de redes sociales se convierte en un medio indispensable para alcanzar una audiencia más amplia. A pesar de la ubicación remota de la vereda, las redes sociales permiten proyectar una imagen moderna y accesible, destacando la calidad y sostenibilidad de los productos. Además, se promoverá la trazabilidad, mostrando a los consumidores el impacto positivo de su compra en las comunidades campesinas. 4. Sostenibilidad y Resiliencia en Zonas Rurales Alejadas La ubicación geográfica de la vereda, a pesar de ser un desafío logístico, también representa una ventaja competitiva en términos de autenticidad y exclusividad de los productos. El aislamiento rural garantiza que los productos sean percibidos como naturales, auténticos y libres de contaminantes, características muy valoradas por los consumidores actuales. El enfoque en prácticas agrícolas limpias y el fortalecimiento de la economía local no solo beneficia a los agricultores, sino que también posiciona al proyecto como un modelo de desarrollo rural sostenible. Además, la capacitación continua a los agricultores sobre técnicas de producción limpia y comercialización asegura la sostenibilidad del proyecto a largo plazo, fomentando la autosuficiencia y la resiliencia frente a desafíos externos como el cambio climático o las fluctuaciones del mercado. Conclusión En suma, TIAN Agricultura Limpia es un proyecto integral que aborda múltiples dimensiones del desarrollo rural. Al fomentar la economía campesina a través de la comercialización de productos de calidad y alto valor agregado, impulsa una transformación positiva en la vida de los habitantes de la vereda. La implementación de estrategias de comercialización innovadoras, el enfoque en la sostenibilidad y la agricultura limpia, y la promoción de la identidad local convierten a este proyecto en un motor de cambio, capaz de mejorar la calidad de vida de las familias campesinas mientras contribuye al desarrollo económico, social y ambiental de la región. Por tanto, su ejecución es no solo deseable, sino imprescindible para asegurar un futuro más equitativo y sostenible en las zonas rurales alejadas.
Cordialmente,
SENA - Fondo Emprender</t>
  </si>
  <si>
    <t>Ciénaga</t>
  </si>
  <si>
    <t>Buen día,
Se há generado un nuevo comentario:
Nombres: Rogelio Arturo Garcia Cabas
Email: rogeliocabas@gmail.com
Rol: Emprendedor
ID Proyecto: 99274
Convocatoria: CONVOCATORIA NACIONAL No. 112 Economia Campesina Primer Corte
Comentarios:
Respuesta a Observaciones e Importancia del Proyecto La primera inconsistencia evidenciada es en el nombre del proyecto, el Evaluador escribe: Velas Aromáticas Llamitas, siendo el nombre del proyecto PLANTA TOSTADORA SIBERIA: TRANSFORMACIÓN Y OPORTUNIDAD. Se da respuesta a cada uno de los conceptos de mejoras entregados por la evaluación: ● Legal: Se han gestionado trámites esenciales como la constitución legal, registro mercantil, y permisos sanitarios. Además, el equipo está en proceso de registro de marca y análisis de impacto ambiental (Esto fue descrito en el proyecto). ● Técnico: El proyecto cuenta con un plan operativo detallado y procesos estandarizados, desde la trilla hasta el empaque. Además, los involucrados han completado un curso de barismo que incluye cata y tostión, asegurando preparación técnica adecuada. ● Comercial: Se han definido claramente los mercados objetivo y canales de distribución. Se continuará fortaleciendo el análisis de mercado para captar nuevas oportunidades. ● Financiero: Las proyecciones han sido ajustadas con base en recomendaciones, incluyendo un enfoque realista en ventas y costos. ● Impacto: El alcance del proyecto beneficia a más de 500 familias, promoviendo empleo local y prácticas sostenibles. Además, al ser el único de su tipo en Siberia, cubre una necesidad no atendida en el corregimiento. 2. Importancia del Proyecto para la Región Este proyecto es crucial para el desarrollo de Siberia y sus alrededores por varios motivos: ● Generación de Empleo Local: Se crearán oportunidades laborales directas e indirectas, beneficiando a más de 500 familias y fortaleciendo la economía de la región. ● Reducción de Dependencia de Intermediarios: Al ofrecer un punto de procesamiento local, los caficultores podrán transformar su café y aumentar sus márgenes de ganancia. ● Impacto Ambiental Positivo: El proyecto promueve prácticas sostenibles, como empaques biodegradables, y fomenta la reducción de la huella de carbono al eliminar transportes largos. ● Fortalecimiento del Tejido Social: La colaboración con caficultores locales fomenta la cohesión comunitaria, contribuyendo a consolidar la paz en una región históricamente afectada por conflictos. ● Innovación y Competitividad: El enfoque artesanal y la personalización del tostado diferencian al proyecto, posicionando a Siberia como un referente en café de calidad. 3. Aspectos Técnicos Cubiertos ● Capacitación: El equipo ya ha adquirido conocimientos clave en tostado y cata, lo que asegura un manejo técnico adecuado del producto. ● Procesos: Los procedimientos están definidos, desde la recepción del grano hasta el empaque y distribución, garantizando consistencia y calidad. ● Maquinaria: Se han identificado y planificado las necesidades de equipos para trilla, tostado y molido, con opciones de ampliación para aumentar la capacidad productiva. Conclusión El proyecto "Planta Tostadora de Siberia: Transformación y Oportunidad" tiene un fuerte fundamento técnico y estratégico. Su importancia para la región radica en su capacidad de generar desarrollo social, ambiental y económico, brindando una solución innovadora a las necesidades de los caficultores locales. Con los ajustes realizados, está preparado para su ejecución y escalabilidad.
Cordialmente,
SENA - Fondo Emprender</t>
  </si>
  <si>
    <t xml:space="preserve">Estimado(a) emprendedor(a)
Cordial saludo,
A continuación, damos respuesta a su observación; se hace una segunda evaluación a su plan de negocio reflejando la calificación de siendo NO VIABLE.
En razón a lo anteriormente expuesto de ratifica el puntaje obtenido y el concepto del plan de negocio 
Cordialmente,
Equipo Evaluador Fondo Emprender
</t>
  </si>
  <si>
    <t>Buen día,
Se há generado un nuevo comentario:
Nombres: RONAL FABIAN CORZO PEREZ
Email: rcorzo04@gmail.com
Rol: Emprendedor
ID Proyecto: 99279
Convocatoria: CONVOCATORIA NACIONAL No. 112 Economia Campesina Primer Corte
Comentarios:
Fecha: 04 de diciembre de 2024 APELACIÓN VIVERO EL FLORITAL – ORQUÍDEAS Y ANTURIOS: ID 99279 Señores FONDO EMPRENDER Asunto: Petición URGENTE: Revisión evaluación proyecto VIVERO EL FLORITAL – ORQUÍDEAS Y ANTURIOS ID: 99279- Revisión a profundidad de la propuesta y vulneración de derechos como emprendedor Buenas tardes, después de revisar la evaluación de mi proyecto hago esta reclamación para solicitar una revisión detallada de cada ítem que se recomienda fortalecer, considero que el trabajo de formulación fue juicioso y la propuesta cuenta con información sólida. A continuación presenta una profundización de cada uno de los ítems, de acuerdo a la propuesta presentada y los conceptos de evaluación. RECLAMACIÓN En la evaluación se recomienda mejorar: 1. Aspecto Comerciales: Ampliar la segmentación del mercado para incluir otros grupos demográficos y explorar nuevos canales de distribución. Teniendo en cuenta el plan de negocios presentado el segmento de clientes cuenta con información específica como se expone a continuación. - En la propuesta se señala: Características del consumidor de los productos- Personas de estrato 3, 4, 5 y 6 que residen en el área metropolitana de Bucaramanga. Principalmente mujeres y personas LGBTIQ de edades entre 24 y 65 años que se encuentran empleadas en trabajos fijos o prestación de servicios con ingresos superiores a 2 salarios mínimos, interesada en tener espacios estéticos que les vincule con la naturaleza. Personas preocupadas por su bienestar personal. - Son personas que buscan vivir en ambientes agradables, buscan el bienestar individual, buscan conectar con la naturaleza desde la ciudad. Valoran el cuidado de la naturaleza, les gusta sentirse cómodos en su propio espacio. - Características de los clientes- Personas que trabajan de forma permanente y cuentan con ingresos medios y altos, están interesadas en tener espacios agradables y estéticos para realizar sus actividades cotidianas o laborales. Personas que buscan hacer regalos diferentes y que encuentran en las orquídeas y los anturios un detalle inolvidable. - Mujeres y hombres que buscan mejorar su percepción de bienestar, con gustos diferentes y elegantes. Personas que valoran la naturaleza y buscan integrar a su vida cotidiana. - En el planteamiento del problema se señala: La personas después del aislamiento social buscan habitar espacios más agradables, estéticos y que les conecte con la naturaleza, existe una necesidad de crear un habitar propio (hogar u oficina) que genere una percepción de bienestar y salud. Las plantas y en especial las orquídeas y los anturios son sinónimo de excelente calidad, con virtudes de resistencia, floración, tamaño y duración que permite a las personas disfrutarlas y exhibirlas. Finalmente frente a explorar nuevos canales de distribución la propuesta contempla: El proyecto tiene un enfoque de comercialización y ventas a través de una tienda virtual y una estrategia de marketing digital, haciendo así un desarrollo innovador en emprendimiento de viveros florales, liderado por un joven campesino. En el apartado de avances del proyecto se señala que actualmente estoy recibiendo una formación virtual en marketing digital para aplicar en el proyecto. Solicito la re- evaluación de este ítem, teniendo en cuenta que se documenta de forma amplia la segmentación del mercado para incluir otros grupos demográficos y explorar nuevos canales de distribución. 2. Obtención de permisos legales En la evaluación la recomendación de mejora es: Legales: Asegurar la obtención de todos los permisos y licencias necesarios antes de la ejecución del proyecto. En la propuesta se señala claramente que se cuenta con información sobre los requerimientos de constitución ante Cámara de Comercio, permiso de uso de suelos. Por otra parte señala en los avances del proyecto que cuento con información sobre los requerimientos de constitución ante Cámara de Comercio. He participado de talleres con cámara de comercio y la Alcaldía de Piedecuesta sobre este tipo de aspectos legales. Es importante señalar que este aspecto NO debería tener una calificación mala, ya que los permisos y demás acciones de legalización, se solicitan cuando el proyecto se empieza a ejecutar con la obtención de los recursos. Solicitó la re- evaluación de este ítem, teniendo en cuenta la argumentación planteada. 3. Impacto En la evaluación se recomienda fortalecer las alianzas con actores clave para obtener apoyo en la comercialización y capacitación. En la propuesta se señalan los impactos en las siguientes dimensiones: Económico: Con este proyecto se hará un aporte a la economía campesina local, ya que permitirá el establecimiento de un emprendimiento verde digital liderado por un joven campesino. Ambiental: El proyecto permitirá propagar especies florales fundamentales para el equilibrio eco sistémico y hace parte de los negocios verdes y sostenibles que aportan a la mitigación del cambio climático. Social: El proyecto genera información útil para aportar a la construcción de una cultura de bienestar, cuidado y embellecimiento de los espacios vitales, buscando así aportar a la salud mental de las personas. Tecnológico: El proyecto tiene un enfoque de comercialización y ventas a través de una tienda virtual y una estrategia de marketing digital, haciendo así un desarrollo innovador en emprendimiento de viveros florales, liderado por un joven campesino. En los avances del proyecto señaló que como administrador del proyecto cuento con formación como tecnólogo en gestión de empresas agropecuarias del SENA y estoy realizando las prácticas de la carrera de Ingeniería agro industrial con un proyecto de abonos orgánicos. Finalmente, dentro del mapa de actores propongo articulación con fines de capacitación y fortalecimiento del área comercial con la Dirección de desarrollo Económico y Rural de Piedecuesta, Dirección de Competitividad de la Gobernación de Santander y Ministerio de TICs en tanto entidades públicas para el fortalecimiento de un proyecto innovador en el campo agro y tecnológico. También señala estas tres entidades como un ejemplo de mi conocimiento de la necesidad de establecer alianzas en los niveles local, regional y nacional. Solicitó la re- evaluación de este ítem teniendo en cuenta que planteó con claridad el impacto que la propuesta generará en los diferentes aspectos y las alianzas con actores clave para obtener apoyo en la comercialización y capacitación. 4. Técnicos. En la evaluación se recomienda implementar tecnologías innovadoras en el proceso de producción para mejorar la eficiencia y calidad de los productos. En la propuesta se evidencia un aporte innovador en tanto se busca el establecer un emprendimiento verde digital liderado por un joven campesino. La propuesta es un vivero especializado en orquídeas y anturios busca mejorar la percepción de bienestar y salud a través de la conexión con la naturaleza. Ofreciendo como productos Orquídeas y anturios en macetas de cerámica blanca. Para esto se propone desarrollar un proceso de construcción de invernaderos, establecimiento de sistemas de riego, compra de plántulas, diseño de estrategias de redes sociales para el posicionamiento de la marca y el diseño de una tienda virtual El enfoque innovador se centra en el aspecto de comercialización, teniendo en cuenta las características del proyecto como se expone en la propuesta. Se solicita revisar este ítem a la luz de la propuesta y del foco de innovación que plantea. 5. Financieros En la evaluación se recomienda revisar y ajustar las proyecciones financieras para asegurar la viabilidad económica del proyecto. Como se presenta en el ítem de modelo financiero el valor del aporte del emprendedor, cumple con el modelo financiero, este se construyó teniendo en cuenta los lineamientos establecidos y el plan operativo, el monto solicitado es es de $ 56.766.920, el aporte propio de $ 6.080.000 y el valor solicitado al Fondo es $ 50.686.920. Por otra parte, en la evaluación se señala que el proyecto contó con una TIR positiva. Solicitó hacer una reevaluación de los ítems expuestos, ya que la construcción de esta propuesta responde a un ejercicio de asesoría juicioso y aplicación de los conocimientos que he recibido del Centro de Formación C.A.S.A del SENA Piedecuesta. Es para mi fundamental, avanzar con el establecimiento de la empresa que solo será posible a través de esta convocatoria. Como joven campesino, formado por el SENA busco hacer mi aporte desde un emprendimiento verde con valor agregado. Atento a su respuesta, Ronal Corzo cc. 1005655581 de Piedecuesta
Cordialmente,
SENA - Fondo Emprender</t>
  </si>
  <si>
    <t xml:space="preserve">Estimado(a) emprendedor(a)
Cordial saludo,
A continuación, damos respuesta a su observación;
Una vez realizada una nueva revisión a su plan de negocio se estableció que, El plan de negocios "Vivero El Florital - Orquídeas y Anturios" obtuvo una calificación de 51.84, lo que lo clasifica como NO VIABLE. Aunque el proyecto presenta una propuesta interesante y bien estructurada, existen áreas críticas que requieren mejoras significativas, especialmente en la segmentación del mercado, la obtención de permisos legales y la implementación de tecnologías innovadoras. Se recomienda revisar y ajustar estos aspectos para aumentar la viabilidad del proyecto
En razón a lo anteriormente expuesto de ratifica el puntaje obtenido en el mismo ya que no es posible realiza en esta etapa del proceso modificaciones a la formulación del plan de negocio.
Cordialmente,
Equipo Evaluador Fondo Emprender
</t>
  </si>
  <si>
    <t>Pinchote</t>
  </si>
  <si>
    <t>Señores FONDO EMPRENDER Grupo de Viabilización Planes de Negocio – Convocatoria Economía Campesina Asunto: Respuesta a la evaluación del proyecto "HUERTO SAN ISIDRO" – ID 99283 En primer lugar, me permito aclarar que, en la evaluación realizada al proyecto "Huerto San Isidro", se presentó una confusión con respecto al producto que se cultiva. En el informe se mencionó que el proyecto está enfocado en la producción de lechugas, cuando en realidad el proyecto tiene como objetivo la producción de tomates bajo invernadero. Esta es una corrección importante que debe reflejarse en la evaluación, ya que el cultivo de tomates es el enfoque principal del proyecto. A continuación, respondo a las observaciones planteadas en la evaluación del proyecto y presento las áreas clave de atención y ajuste: Componente Comercial El proyecto tiene un enfoque claro en la segmentación del mercado, con énfasis en los supermercados como D1 y tiendas fruver en San Gil, apuntando a consumidores de estrato 2 y 3, especialmente amas de casa y mujeres con educación media o profesional. Si bien la evaluación sugiere ampliar la segmentación, se han identificado nuevas oportunidades de distribución a través de mercados locales, ferias y la venta en línea, lo que permitirá alcanzar a un público más diverso. Además, las visitas a establecimientos comerciales y la entrega de muestras seguirán siendo una estrategia clave para generar confianza en el producto. Componente Técnico En la evaluación se menciona que el proyecto está enfocado en la producción de lechugas bajo invernadero. Sin embargo, como se aclaró previamente, el proyecto está orientado a la producción de tomates bajo invernadero. Este aspecto debe corregirse, ya que el cultivo de tomates es el foco principal del proyecto. Se están utilizando técnicas innovadoras y sostenibles para garantizar la calidad del producto, y estamos evaluando la implementación de tecnologías innovadoras, como sistemas de monitoreo y control automatizado para optimizar los procesos de riego y fertilización. Componente Legal y Tributario El proyecto ya tiene en cuenta los trámites legales necesarios, como la constitución como persona natural y el cumplimiento de requisitos para la inscripción en la Cámara de Comercio y el uso de suelos. Se continuará trabajando para asegurar que todos los permisos y licencias estén en regla antes de la ejecución del proyecto, lo que permitirá evitar posibles retrasos. Componente Financiero Las proyecciones financieras, que incluyen ventas incrementales a tres años, están claramente definidas. Aunque se sugiere revisar y ajustar las proyecciones para asegurar la viabilidad económica, ya estamos tomando en cuenta las variaciones en los costos de insumos y mano de obra, lo que nos permitirá ajustar los márgenes de ganancia en función de la demanda y los costos variables. Se está trabajando en estrategias para optimizar los costos y mejorar el flujo de caja, lo cual será clave para mantener la rentabilidad a largo plazo. Componente Impacto El impacto del proyecto es significativo, contribuyendo tanto al crecimiento económico local como al cuidado del medio ambiente. Las alianzas con actores clave, como el SENA y la Secretaría de Desarrollo Rural de Piedecuesta, están en marcha, y se seguirán fortaleciendo para asegurar el apoyo en la comercialización y capacitación del equipo. Este tipo de alianzas contribuirá a la sostenibilidad a largo plazo del proyecto. Conclusión y Solicitud El proyecto "Huerto San Isidro" ha obtenido una calificación de 66,61, lo que lo clasifica como viable. Agradecemos las recomendaciones planteadas, las cuales estamos abordando activamente para asegurar la viabilidad del proyecto en el futuro. A través de la optimización de los procesos y la ampliación de las estrategias de distribución y comercialización, este proyecto tiene el potencial de tener un gran impacto en la región y en el bienestar de los consumidores, ofreciéndoles productos saludables y de alta calidad. Agradezco la atención prestada y quedo a disposición para cualquier comentario o recomendación adicional. Cordialmente, Eriberto Portilla Plata Emprendedor – HUERTO SAN ISIDRO</t>
  </si>
  <si>
    <t>Apreciado (a) Emprendedor (a)
Conforme a su solicitud que indica:
Señores FONDO EMPRENDER Grupo de Viabilización Planes de Negocio – Convocatoria Economía Campesina Asunto: Respuesta a la evaluación del proyecto "HUERTO SAN ISIDRO" – ID 99283 En primer lugar, me permito aclarar que, en la evaluación realizada al proyecto "Huerto San Isidro", se presentó una confusión con respecto al producto que se cultiva. En el informe se mencionó que el proyecto está enfocado en la producción de lechugas, cuando en realidad el proyecto tiene como objetivo la producción de tomates bajo invernadero. Esta es una corrección importante que debe reflejarse en la evaluación, ya que el cultivo de tomates es el enfoque principal del proyecto. A continuación, respondo a las observaciones planteadas en la evaluación del proyecto y presento las áreas clave de atención y ajuste: Componente Comercial El proyecto tiene un enfoque claro en la segmentación del mercado, con énfasis en los supermercados como D1 y tiendas fruver en San Gil, apuntando a consumidores de estrato 2 y 3, especialmente amas de casa y mujeres con educación media o profesional. Si bien la evaluación sugiere ampliar la segmentación, se han identificado nuevas oportunidades de distribución a través de mercados locales, ferias y la venta en línea, lo que permitirá alcanzar a un público más diverso. Además, las visitas a establecimientos comerciales y la entrega de muestras seguirán siendo una estrategia clave para generar confianza en el producto. Componente Técnico En la evaluación se menciona que el proyecto está enfocado en la producción de lechugas bajo invernadero. Sin embargo, como se aclaró previamente, el proyecto está orientado a la producción de tomates bajo invernadero. Este aspecto debe corregirse, ya que el cultivo de tomates es el foco principal del proyecto. Se están utilizando técnicas innovadoras y sostenibles para garantizar la calidad del producto, y estamos evaluando la implementación de tecnologías innovadoras, como sistemas de monitoreo y control automatizado para optimizar los procesos de riego y fertilización. Componente Legal y Tributario El proyecto ya tiene en cuenta los trámites legales necesarios, como la constitución como persona natural y el cumplimiento de requisitos para la inscripción en la Cámara de Comercio y el uso de suelos. Se continuará trabajando para asegurar que todos los permisos y licencias estén en regla antes de la ejecución del proyecto, lo que permitirá evitar posibles retrasos. Componente Financiero Las proyecciones financieras, que incluyen ventas incrementales a tres años, están claramente definidas. Aunque se sugiere revisar y ajustar las proyecciones para asegurar la viabilidad económica, ya estamos tomando en cuenta las variaciones en los costos de insumos y mano de obra, lo que nos permitirá ajustar los márgenes de ganancia en función de la demanda y los costos variables. Se está trabajando en estrategias para optimizar los costos y mejorar el flujo de caja, lo cual será clave para mantener la rentabilidad a largo plazo. Componente Impacto El impacto del proyecto es significativo, contribuyendo tanto al crecimiento económico local como al cuidado del medio ambiente. Las alianzas con actores clave, como el SENA y la Secretaría de Desarrollo Rural de Piedecuesta, están en marcha, y se seguirán fortaleciendo para asegurar el apoyo en la comercialización y capacitación del equipo. Este tipo de alianzas contribuirá a la sostenibilidad a largo plazo del proyecto. Conclusión y Solicitud El proyecto "Huerto San Isidro" ha obtenido una calificación de 66,61, lo que lo clasifica como viable. Agradecemos las recomendaciones planteadas, las cuales estamos abordando activamente para asegurar la viabilidad del proyecto en el futuro. A través de la optimización de los procesos y la ampliación de las estrategias de distribución y comercialización, este proyecto tiene el potencial de tener un gran impacto en la región y en el bienestar de los consumidores, ofreciéndoles productos saludables y de alta calidad. Agradezco la atención prestada y quedo a disposición para cualquier comentario o recomendación adicional. Cordialmente, Eriberto Portilla Plata Emprendedor – HUERTO SAN ISIDRO</t>
  </si>
  <si>
    <t>Buen día,
Se há generado un nuevo comentario:
Nombres: Hernando Gutiérrez Quintín
Email: hetnandogutierrez.123@gmail.com
Rol: Emprendedor
ID Proyecto: 99287
Convocatoria: CONVOCATORIA NACIONAL No. 112 Economia Campesina Primer Corte
Comentarios:
Observación sobre el informe de evaluación del Plan de Negocios ID 99287 En relación con el informe de evaluación del Plan de Negocios con ID 99287, titulado “Granja Porcícola Villa Luz,” liderado por Hernando Gutiérrez Quintín y ubicado en el Departamento del Guaviare, Municipio de San José del Guaviare, quisiera manifestar la siguiente observación: El proyecto está correctamente identificado como perteneciente al sector agropecuario, específicamente en la cría de ganado porcino. Sin embargo, en el componente técnico del informe se describe un proyecto relacionado con gallinas productoras de huevo y pollos criollos de una semana de nacidos, lo cual no corresponde a la finalidad ni las actividades del proyecto originalmente presentado. Descripción del proyecto original: El objetivo del plan de negocios es la cría de cerdos, implementando prácticas de manejo modernas para garantizar alta calidad genética en los lechones y cerdas de cría, así como mejoras en las instalaciones y procesos productivos. Solicito amablemente que se realice una revisión del informe técnico, ya que este parece referirse a un proyecto distinto al identificado en el título y el objetivo principal. Esta precisión es fundamental para garantizar que la evaluación sea adecuada y acorde a las características y actividades de “Granja Porcicola Villa Luz.”
Cordialmente,
SENA - Fondo Emprender</t>
  </si>
  <si>
    <t xml:space="preserve">Estimado(a) Emprendedor(a),
En atención a su solicitud, nos permitimos informarle que se ha realizado el ajuste correspondiente al informe de evaluación, el cual fue cargado nuevamente en la plataforma. Tras una revisión detallada, confirmamos que la evaluación se efectuó conforme a los criterios establecidos y es correcta.
No obstante, le aclaramos que este ajuste no modifica el concepto final de la evaluación.
Agradecemos su comprensión y lo invitamos a tener en cuenta las recomendaciones. Asimismo, lo animamos a seguir participando en las diferentes convocatorias del Fondo Emprender.
</t>
  </si>
  <si>
    <t>Canalete</t>
  </si>
  <si>
    <t>Buen día,
Se há generado un nuevo comentario:
Nombres: Elianis Johana Morelo Roqueme
Email: elianismorelo76@gmail.com
Rol: Emprendedor
ID Proyecto: 99309
Convocatoria: CONVOCATORIA NACIONAL No. 112 Economia Campesina Primer Corte
Comentarios:
Buenas tardes señores evaluadores del fondo emprender, soy Elianis moreno emprendedora de la"Granja Avícola El Huevo Dorado" teniendo en cuenta el resultado de mi evaluación de mi proyecto donde me dicen que es un proyecto bien estructurado y existen áreas críticas que requieren mejoras significativas, especialmente en la segmentación del mercado, la obtención de permisos legales y la implementación de tecnologías innovadoras, debido a esto quiero aclar que estas areas criticas se deben realizar al momento de la aprobacion y ejecucion del proyecto. Por tal motivo les pido el favor de revisar nuevamente el proyecto y calificarlo acorde a la evaluacion. gracias por su colaboracion.
Cordialmente,
SENA - Fondo Emprender</t>
  </si>
  <si>
    <t>Buen día,
Se há generado un nuevo comentario:
Nombres: maria arcelia ovallos martinez
Email: benjaminbererra@gmail.com
Rol: Emprendedor
ID Proyecto: 99311
Convocatoria: CONVOCATORIA NACIONAL No. 112 Economia Campesina Primer Corte
Comentarios:
Rincón de la Cachama", destacando sus méritos y el impacto positivo que tiene. Se ha mantenido la estructura que aborda los componentes clave: Legal, Impacto, Técnico y Financiero. Esta presentación puede ayudar a que el proyecto obtenga la evaluación y reconocimiento que merece. Componente Legal: El proyecto “El Rincón de la Cachama” ha logrado avances significativos en la formalización de sus operaciones, alineándose con la normativa bajo el código CIIU 0312 (Pesca de agua dulce). A pesar de contar con estudios básicos, el líder ha demostrado un compromiso real al gestionar eficientemente los trámites necesarios para la legalización del proyecto. Esto evidencia un esfuerzo consciente por operar dentro del marco legal y fomentar la confianza de aliados comerciales, reduciendo el riesgo de posibles obstáculos en el desarrollo del negocio. Componente de Impacto: El impacto de “El Rincón de la Cachama” es palpable tanto a nivel social como económico. Las alianzas estratégicas con tenderos, expendedores de carne, comerciantes de pescado y restaurantes contribuyen a fortalecer la economía local y la seguridad alimentaria. La generación de empleo incluye a 2 personas contratadas directamente y 10 empleos indirectos, promoviendo así un desarrollo inclusivo y la cohesión comunitaria. El uso de un motocarro permite la entrega de productos a zonas rurales y urbanas cercanas, ampliando el alcance de distribución y mejorando el acceso de los clientes a productos frescos y nutritivos. Este proyecto se alinea con el eje de “trabajo digno en el campo” del Plan de Desarrollo “Colombia Potencia de la Vida”, contribuyendo al crecimiento de la economía rural y ofreciendo una alternativa de sustento a una persona campesina resiliente. Componente Técnico: El modelo de producción escalonada en “El Rincón de la Cachama” se destaca por su enfoque técnico y sostenible. Los dos estanques se gestionan estratégicamente para optimizar el crecimiento uniforme de los peces, permitiendo un control eficiente del peso y tamaño. Esta práctica no solo asegura la calidad del producto, sino que también minimiza el impacto ambiental. La incorporación de forrajes locales, como hojas y pastos, no solo reduce los costos de producción, sino que apoya la sostenibilidad del proyecto. A pesar de contar con estudios básicos, el líder ha desarrollado y optimizado estos procesos con un enfoque que refleja buenas prácticas de la Política Nacional de Producción y Consumo Sostenible. La adquisición del motocarro refuerza la logística y transporte de insumos y productos, lo que mejora la eficiencia general de la operación. Componente Financiero: La viabilidad económica del proyecto se respalda con una planificación financiera detallada y revisiones periódicas de las proyecciones económicas. Con una intención de compra superior a los 400 kilos mensuales, se asegura un flujo de ingresos constante que respalda la estabilidad financiera. Esta capacidad de respuesta a la demanda, junto con el fortalecimiento de la logística de distribución mediante la compra del motocarro, permite un aumento en la producción y el alcance del mercado, optimizando las ganancias. Este enfoque financiero subraya la dedicación y la capacidad de gestión de un emprendedor campesino que, a pesar de las adversidades y limitaciones educativas, busca crear un impacto positivo en su comunidad y mejorar la calidad de vida de su familia. Conclusión: Solicitamos la reevaluación del puntaje del proyecto “El Rincón de la Cachama”, destacando la tenacidad y la innovación de un emprendedor rural en situación vulnerable. Su dedicación no solo impulsa la economía regional y genera empleo, sino que también promueve la sostenibilidad y el desarrollo social. Esta iniciativa es un claro ejemplo de cómo la resiliencia y el esfuerzo pueden transformar vidas y comunidades, apoyando los objetivos de desarrollo inclusivo del paí
Cordialmente,
SENA - Fondo Emprender</t>
  </si>
  <si>
    <t xml:space="preserve">Estimado(a) emprendedor(a)
Cordial saludo,
A continuación, damos respuesta a su observación;
En atención a su solicitud le informamos que: 
Se concluye que el plan de negocios, con ID 99311, asignado al plan de negocios, "El Rincón de la Cachama" obtuvo una calificación de 39, lo que lo clasifica como NO VIABLE. Aunque el proyecto presenta una propuesta interesante y bien estructurada, existen áreas críticas que requieren mejoras significativas, especialmente en la segmentación del mercado, la obtención de permisos legales y la implementación de tecnologías innovadoras. Se recomienda revisar y ajustar estos aspectos para aumentar la viabilidad del proyecto. Este plan de negocios obtuvo una TIR del 26%
De igual forma se recomienda revisar y complementar para futuras presentaciones ampliar y detallar exhaustivamente en cada uno ítems, como está estipulado en el área de recomendaciones; por consiguiente, el resultado de la evaluación se mantiene, toda vez que esta fue realizada cumpliendo con los criterios establecidos por el Fondo Emprender 
En razón a lo anteriormente expuesto se ratifica el puntaje obtenido en el mismo, ya que no es posible realizar en esta etapa del proceso modificaciones a la formulación del Plan de Negocio.
El Fondo Emprender está comprometido con acompañar a los emprendedores en el desarrollo de sus ideas, por lo que lo alentamos a participar en futuras convocatorias una vez se hayan implementado los ajustes necesarios
Cordialmente,
Equipo Evaluador Fondo Emprender
</t>
  </si>
  <si>
    <t>Buen día,
Se há generado un nuevo comentario:
Nombres: Johana Andrea Peralta Saavedra
Email: jperaltas@sena.edu.co
Rol: Asesor
ID Proyecto: 99312
Convocatoria: CONVOCATORIA NACIONAL No. 112 Economia Campesina Primer Corte
Comentarios:
Recomendaciones de Mejora Comerciales: Ampliar la investigación de mercado para identificar nuevos segmentos de clientes y ajustar las estrategias de marketing. Las recomendaciones no se ajustan a la realidad que se vive en el campo a duras penas contamos con servicio de luz y agua. Colocó en el proyecto las que se ajustan a mi realidad. Legales: Acelerar el proceso de obtención del registro INVIMA para cumplir con las normativas vigentes. Si tuviera ya el registro Invima no me presentaría a esta convocatoria la falta de recursos no lo he podido obtener ya estoy realizando algunas adecuaciones y averiguaciones. Técnicos: Optimizar el proceso técnico para reducir costos y mejorar la eficiencia. En ninguna parte del proyecto me preguntaron esto, porque en Quira optimizamos procesos ahorrar cotes y mejorar la eficiencia Financieros: Revisar y ajustar las proyecciones financieras para asegurar la viabilidad económica del proyecto. Según mi TIR el proyecto es viable y daría impacto social al territorio.
Cordialmente,
SENA - Fondo Emprender</t>
  </si>
  <si>
    <t>Briceño</t>
  </si>
  <si>
    <t xml:space="preserve">Buen día,
Se há generado un nuevo comentario:
Nombres: DEISY ALEJANDRA RUGETH OVIEDO
Email: arugeth@gmail.com
Rol: Emprendedor
ID Proyecto: 99313
Convocatoria: CONVOCATORIA NACIONAL No. 112 Economia Campesina Primer Corte
Comentarios:
En lo Técnico: Granja porcicola San Luis tiene ya buen tiempo de trayectoria en el mercado y comparada con granjas de la región y del país, posee un muy nivel desarrollo en sus procesos, teniendo como soporte y respaldo el hecho de que su emprendedora es Ingeniera Agrónoma lo que le faculta no solo a través de su experiencia y conocimiento en el negocio sino con sus conocimientos profesionales , y junto con su esposo han logrado hacer equipo para obtener un capital de conocimiento en cuanto a las buenas practicas en el levante de sus semovientes, como en la construcción y adecuación de unas instalaciones que aseguran el bienestar animal, y aseguran el espacio de manera sistemática y altamente eficaz para la operación de su proceso productivo cotidiano; Granja san Luis resalta por instalaciones completas, amplias y muy bien mantenidas. En su proceso de reproducción cuentan con un padrón de raza pietrain la cual no es de usual empleo en la reproducción en otras granjas de la región, además de la raza de las cerdas madre de raza landrace, lo que le agrega como se consignó en el proyecto desarrollo genético de raza obteniendo así un producto de excelente calidad. Licencias de funcionamiento: La granja cuenta con todos sus permisos legales para funcionar, prueba de ello con los 4 años de experiencia en el mercado, de lo contrario, su producto no tendría manera de ser comercializado; En su proceso productivo consignado en el proyecto una de las actividades es el registro ICA del lechón y su proceso de vacunación; cuenta con los permisos necesarios y suficientes para su funcionamiento desde hace 4 años, en lo local con su respectivo uso de suelos donde se evidencia que es apta para esta actividad productiva. Cuenta con registro ICA, quienes a su vez se encargan de la respectiva identificación (colocan chapetas) y vacunación por que figuramos en el RUV. Registro único de vacunación y RUI. Registro Único de Identificación; En la distribución actual del producto, Se solicita guía de transporte expedida por el ICA, está lleva los datos de cuántos lechones o cerdos se trasladan, en que etapa, quien los transporta, en que vehículo y para donde van. En cuanto a estrategias comerciales, por nuestro mercado objetivo actual del proyecto y el perfil de nuestro cliente; se implementarán las mencionadas en el proyecto; pues son las que presentan alto nivel de efectividad en las ventas de nuestro producto.
</t>
  </si>
  <si>
    <t>Teniendo en cuenta la evaluación realizada tengo las siguientes observaciones a tener en cuenta para realizar una solicitud de reevaluación. 1. Técnico: Se evidencia claramente en el proyecto La producción de harina de plátano en referencia al proceso técnico detallado que va desde la cosecha y limpieza del plátano hasta el empaque y almacenamiento del producto final. En Cada etapa se implementan procesos controlados que aseguren la calidad de la harina de platano, para el consumo y cumpla con las regulaciones de seguridad alimentaria. donde se implementan técnicas adecuadas y buenas prácticas como se evidencia en el plan de negocio en el punto 6 en el proceso técnico y cumpliendo con las normas sanitarias y Buenas Practicas de Manufactura.</t>
  </si>
  <si>
    <t>A continuación, damos respuesta a su observación; se hace una segunda evaluación a su plan de negocio reflejando que es VIABLE. Información que puede revisar el concepto definitivo en la plataforma de fondo emprender.</t>
  </si>
  <si>
    <t>Santuario</t>
  </si>
  <si>
    <t>Buen día,
Se há generado un nuevo comentario:
Nombres: CAFÉ LA GIRALDA
Email: pabopaula@hotmail.com
Rol: Asesor
ID Proyecto: 99324
Convocatoria: CONVOCATORIA NACIONAL No. 112 Economia Campesina Primer Corte
Comentarios:
De acuerdo a la evaluación del plan de negocios ID 99324 CAFÉ LA GIRALDA-SANTUARIO RISARALDA OBSERVACION EVALUACION Comerciales: Ampliar la estrategia de marketing digital para llegar a un público más amplio y diversificado. Dentro del plan de negocios se tiene proyectado el manejo de las redes sociales con un presupuesto de $480.000, esta herramienta es crucial en el negocio café la Giralda ya que permitirá aumentar la visibilidad de la marca, interactuar directamente con los clientes y construir relaciones más cercanas, donde puede llegar a una audiencia global de manera accesible y económica, mediante publicidad dirigida que optimiza el presupuesto de marketing. Además, las redes sociales ofrecen herramientas analíticas que ayudan a medir el rendimiento de las campañas y ajustarlas para obtener mejores resultados. La posibilidad de generar confianza a través de testimonios, contenido de valor y la creación de comunidades leales, contribuye a la fidelización de los clientes y a mejorar la reputación de la marca. Tiene un presupuesto de $120.000 para un pendón, esta es una herramienta de marketing visual de gran importancia, ya que permite transmitir de manera clara y atractiva la identidad de la marca, así como sus productos, servicios o promociones. Su capacidad para captar la atención de posibles clientes en eventos, ferias, y en la vía pública lo convierte en un recurso efectivo para aumentar la visibilidad y el reconocimiento de la empresa. Además, el diseño y la ubicación estratégica del pendón refuerzan la imagen corporativa y ayudan a destacar frente a la competencia. En el proyecto que do establecido un presupuesto de $4.500.000 en empaques biodegradables. La empresa opta por unos empaques biodegradables, ya que contribuyen a la sostenibilidad y la reducción del impacto ambiental. A medida que los consumidores se vuelven más conscientes de los problemas ecológicos, prefieren productos que minimicen su huella ecológica. El uso de empaques biodegradables en el café no solo reduce la cantidad de residuos plásticos, sino que también refuerza la imagen de la marca como responsable y comprometida con el cuidado del medio ambiente. Además, estos empaques ayudan a conservar la frescura y calidad del producto de manera natural, sin recurrir a materiales dañinos. Además, genera una visibilidad con el empaque en la captación de nuevos clientes y permite la diferenciación en un mercado altamente competitivo, permitiendo que el diseño sea atractivo, transmita calidad, frescura y el valor que representa el producto. Se proyecta un presupuesto de $400.000 para muestras de café. Para esto Café la Giralda proyecto tener muestras del producto con el fin de que los posibles consumidores puedan probar el producto antes de tomar una decisión de compra. Esta estrategia no solo fomenta la confianza en la calidad del café, sino que también crea una experiencia sensorial que puede generar una conexión más profunda con la marca. Además, las muestras son una excelente manera de destacar entre la competencia, ya que los consumidores suelen preferir productos que pueden evaluar directamente antes de realizar una compra. Legales: Asegurar la obtención de todos los permisos y licencias necesarios antes de la ejecución del proyecto. En el proyecto se describe que se registrara en cámara de comercio como persona natural con establecimiento de comercio con actividad económica 1062 (descafeinado, tostion y molienda de café), actualizara el RUT, posee INVIMA a través de la asociación de ASOTATAMA del municipio de Santuario Risaralda. Además de contar con el uso de suelos certificado de tradición para el desarrollo de la actividad económica. Impacto: Fortalecer las alianzas con actores clave para aumentar la visibilidad y apoyo al proyecto. Los actores de instituciones públicas y privadas juegan un papel crucial en el desarrollo de del proyecto Café la Giralda los cuales están descritos en el plan de negocios y donde ya se cuenta con el apoyo estratégico de estas entidades, ya que es claro la importancia de estos en el desarrollo del proyecto ya sea con recursos y oportunidades que pueden facilitar el crecimiento y sostenibilidad de la empresa y para esto se cuenta con el apoyo de la Alcaldía de Santuario con la secretaria de competitividad apoyo para ferias, eventos comerciales etc. con la UMATA en asistencia técnica en el cultivo del café, desde la Gobernación del Risaralda con la secretaria de Agricultura en temas de manejo de cultivo, aspectos comerciales con el SENA en el poyo en formación relacionados o asesorías especializadas en el modelo de negocios, desarrollo de empaques, con el comité de cafeteros en aspectos técnicos en la producción del café que permite un grano de calidad. En conclusión, el apoyo conjunto de actores públicos y privados es vital para crear un entorno favorable que impulse el éxito y la expansión de Café la Giralda. Técnicos: Implementar tecnologías avanzadas en el proceso de producción para mejorar la eficiencia y calidad del producto. Los equipos solicitados en el plan de negocios permitirán que la producción mejore para garantizar un producto de calidad en cuento a frescura, rendimiento, sabor, color olor, que busca la satisfacción de los clientes. Además, la emprendedora cuenta con la experiencia en el desarrollo de la unidad productiva, actualmente produce y comercializa los productos, y posee el lugar de operaciones para el desarrollo de la unidad productiva. Financiero: Revisar y ajustar las proyecciones financieras para asegurar la sostenibilidad del proyecto a largo plazo. Dentro del plan financiero se proyecta unas ventas que permiten que el proyecto sea sostenible con la comercialización de los productos, además los productos poseen unos costos que hace que estos sean rentables, y se resalta la importancia del consumo del café en la región, y donde se contara con un producto orgánico que es llamativo y atractivo para los consumidores por el sabor, rendimiento, frescura, olor, color y sabor. La TIR que arroja el plan de negocios cargado en la convocatoria campesina es del 32%, y en el informe de evaluación aparece del 12,5 % valor que no coincide en lo arrojado por el modelo financiero. Por tal razón solicitamos revisar la evaluación del proyecto ID 99324 CAFÉ LA GIRALDA, ya que se considera que el plan cumple con los aspectos requeridos para la evaluación y recibir la calificación favorable (viable) del Fondo Emprender.
Cordialmente,
SENA - Fondo Emprender</t>
  </si>
  <si>
    <t xml:space="preserve">Estimado(a) emprendedor(a)
Cordial saludo,
A continuación, damos respuesta a su observación; Se hace una segunda revisión a su plan de negocio, ratificando el concepto y el puntaje obtenido inicialmente. 
Cordialmente,
Equipo Evaluador Fondo Emprender
 </t>
  </si>
  <si>
    <t>Corinto</t>
  </si>
  <si>
    <t>ID: 99326 NOMBRE DEL PROYECTO: GRANJA LA JOYITA NOMBRE DEL EMPRENDEDOR: ERIKA JOHANA LUNA MESSA CONVOCATORIA: ECONOMÍA CAMPESINA CALIFICACIÓN:46,49 RESULTADO DE LA EVALUACIÓN: NO VIABLE Cordial saludo respetado comité de evaluación, Revisando el documento adjunto de evaluación y los resultados publicados en la página del Fondo emprender, me permito URGENTE Y DILIGENTEMENTE, sea revisado mi caso dado que mi plan de negocio se denomina GRANJA LA JOYITA con ID 99326 dedicado a la PRODUCCIÓN Y COMERCIALIZACIÓN DE HUEVOS SEMICRIOLLOS, sin embargo en el documento de evaluación se evidencia la EVALUACIÓN DE OTRO PLAN DE NEGOCIO que no tiene nada que ver con mi actividad económica, ni con el contenido en general del mismo, menciona clientes que no corresponden a los míos, habla de competidores que no son los míos. Y lo más extraño es que concluyen lo siguiente: “Se concluye que el plan de negocios ""Tierra Fértil del Sinú"" presentado por Francia Elvira Henandez Hernandez no es viable en su estado actual, ya que obtuvo una calificación de 46.79, por debajo del umbral de viabilidad de 65. Aunque el proyecto tiene un enfoque prometedor en la producción de abonos naturales y cuenta con avances significativos en tecnología y comercialización, necesita mejorar en áreas clave como la identificación de clientes, la obtención de permisos legales y la proyección financiera. Se recomienda realizar ajustes en estos componentes para aumentar la viabilidad del proyecto. Este plan de negocios obtuvo una TIR del 35%” ACLARO LO SIGUIENTE: Mi proyecto se denomina: GRANJA LA JOYITA ID: 99326 EMPRENDEDORA: ERIKA JOHANA LUNA MESSA MUNICIPIO DE CORINTO, DEPARTAMENTO DEL CAUCA Respetuosamente solicito una nueva evaluación que corresponda a mi proyecto teniendo en cuenta los siguientes argumentos: El presente plan de negocios denominado GRANJA LA JOYITA del municipio de Corinto, región PDET Norte del departamento del Cauca es presentado por la emprendedora ERIKA JOHANA LUNA MESSA en la Convocatoria 121 - Economía Campesina, quien ha interiorizado en su responsabilidad social en cuanto a la generación de empleos formales en un entorno donde la formalidad no es el común denominador en el Municipio de Corinto Cauca, y a su vez es prioritario realizar un encadenamiento productivo que se apoya con los esfuerzos de la red de emprendimiento del Cauca, que está apostando por el fortalecimiento del ecosistema empresarial donde entre los ejes priorizados está el sector agropecuario. El plan de negocios GRANJA LA JOYITA debe ser tenido en cuenta en el proceso de viabilidad y de asignación de recursos en virtud a la LEY 731 DE 2002 que ley tiene por objeto mejorar la calidad de vida de las mujeres rurales, priorizando las de bajos recursos y consagrar medidas específicas encaminadas a acelerar la equidad entre el hombre y la mujer rural. El presente plan de negocio GRANJA LA JOYITA con actividad económica CIIU 0145– Cría de Aves de Corral se articula con los planes de desarrollo nacional y municipal de los siguientes programas orientados hacia la Política de competitividad de regional: Sostenibilidad y crecimiento empresarial Simplificación del cumplimiento de obligaciones tributarias de las empresas Formalización Empresarial Plan Cuatrienal de Implementación del Acuerdo de Paz con las FARC–EP Economía y circular Promoción del fortalecimiento del tejido empresarial a nivel regional Iniciativas productivas, acceso al financiamiento amplio y educación financiera Empoderamiento económico de la mujer y fortalecimiento de habilidades para emprender Reconocimiento e impulso a la economía popular y comunitaria Talento digital para aumentar la productividad laboral y la empleabilidad de las personas De una economía extractivista a una sostenible y productiva: Política de Reindustrialización, hacia una economía del conocimiento, incluyente y sostenible OBJETIVOS LA JOYITA del municipio de Corinto, departamento del Cauca son los siguientes: 1.Lograr el financiamiento del proyecto GRANJA LA JOYITA por parte de Fondo Emprender en la Convocatoria 121 de Economía Campesina, la aprobación de $ 50.698.880 como inversión para el fortalecimiento de la empresa. 2.Lograr las metas de producción propuestas en el análisis financiero de la empresa GRANJA LA JOYITA en el primer año de operaciones. 3.Alcanzar ventas por $57.740.000 en el primer año de operaciones de la empresa GRANJA LA JOYITA. 4.Impactar en el desarrollo económico de la región PDET norte del departamento del Cauca por medio de la generación de 3 empleos formales directos, especialmente mujeres cabeza de familia. Respetuosamente solicito una nueva evaluación que corresponda a mi proyecto teniendo en cuenta que lo único que está bien es el nombre de mi proyecto, el contenido no tiene absolutamente nada que ver con mi propuesta Esperando una respuesta oportuna y positiva a la presente apelación dado que he expuesto el error cometido en el proceso de evaluación, me despido</t>
  </si>
  <si>
    <t xml:space="preserve">Estimado(a) emprendedor(a)
Cordial saludo,
A continuación, damos respuesta a su observación;
En atención a su solicitud le informamos que: 
Agradecemos que se haya tomado el tiempo para compartir sus observaciones sobre la evaluación de su plan de negocios; valoramos profundamente el esfuerzo y la dedicación invertidos en la construcción de su propuesta, así como su compromiso por asegurar una evaluación justa y precisa; comprendemos su inquietud respecto a la discrepancia identificada en el informe de evaluación, especialmente en lo relacionado con el error de que el plan de negocios evaluado no correspondía a su propuesta; por consiguiente le informamos que el informe del Plan de Negocios con ID 99326, ha sido ajustado conforme al componente del modelo de negocios concluyéndose que:  el plan de negocios de Granja la Joyita, liderado por Erika Johana Luna Messa, no es viable en su estado actual, ya que obtuvo una calificación de 61.83, por debajo del umbral de viabilidad de 65. Aunque el proyecto presenta un enfoque claro en la producción de huevos semi-criollos con estándares de calidad y sostenibilidad, es necesario realizar mejoras significativas en la identificación de clientes, diversificación de canales de venta, cumplimiento de trámites legales y optimización del proceso técnico. Además, se recomienda ajustar las proyecciones financieras para asegurar la viabilidad económica del proyecto. Este plan de negocios obtuvo una TIR del 35%.
De igual forma se recomienda revisar y complementar para posteriores presentaciones ampliar y detallar exhaustivamente en cada uno ítems, como está estipulado en el área de recomendaciones; por consiguiente, el resultado de la evaluación se mantiene, toda vez que esta fue realizada cumpliendo con los criterios establecidos por el Fondo Emprender. 
En razón a lo anteriormente expuesto se ratifica el puntaje obtenido en el mismo, ya que no es posible realizar en esta etapa del proceso, modificaciones a la formulación del Plan de Negocio.
El Fondo Emprender está comprometido con acompañar a los emprendedores en el desarrollo de sus ideas, por lo que lo animamos a participar en venideras convocatorias una vez se hayan implementado los ajustes necesarios.
En razón a lo anteriormente expuesto de ratifica el puntaje y el concepto obtenido en el mismo.
Cordialmente,
Equipo Evaluador Fondo Emprender
</t>
  </si>
  <si>
    <t>Pensilvania</t>
  </si>
  <si>
    <t>Buen día,
Se há generado un nuevo comentario:
Nombres: NINI JOHANA URREA
Email: ninijoaurreac1128@gmail.com
Rol: Emprendedor
ID Proyecto: 99335
Convocatoria: CONVOCATORIA NACIONAL No. 112 Economia Campesina Primer Corte
Comentarios:
Solicito la reevaluación del proyecto Centro Piscícola La Mesa, que requiere inversión con capital semilla para mejorar y aumentar su capacidad. Tenemos 10 años de tradición familiar, cuenta con clientes, ventas y permisos técnicos como uso de suelo. Su TIR del 16% indica viabilidad, superando la tasa interna de retorno mínima o superior a cero. inversión será interesante siempre y cuando el valor de la TIR sea superior a la tasa de descuento. Esto indica que si todo sale según lo planteado, el proyecto generará rentabilidad. Este proyecto genera empleo y contribuye a la economía de Pensilvania, Caldas. Compararlo con proyectos tradicionales es inapropiado, ya que nuestro enfoque de "Economía Campesina" busca fortalecer la asociatividad, alineándose con las metas del gobierno colombiano. Contamos con el respaldo del programa SER y Emprendimiento SENA. ¿Cómo puede considerarse no viable?</t>
  </si>
  <si>
    <t>Estimado(a) emprendedor(a)
Cordial saludo,
A continuación, damos respuesta a su observación;
En atención a su solicitud le informamos que: 
Se concluye que el plan de negocios con ID 99335, del Centro Piscícola La Mesa, liderado por Nini Johana Urrea Castaño, NO ES VIABLE en su estado actual, habiendo obtenido una calificación de 45.20 sobre 100. Aunque el proyecto presenta un enfoque claro en la producción acuícola y tiene potencial para contribuir a la seguridad alimentaria y generar empleo en la región, existen varias áreas críticas que requieren mejoras significativas. La estrategia comercial necesita ser más robusta, los trámites legales deben completarse adecuadamente, y se deben implementar medidas más efectivas para el manejo ambiental y la optimización técnica. Además, las proyecciones financieras deben ser revisadas para asegurar la sostenibilidad económica del proyecto. Este plan de negocios obtuvo una TIR del 16%.
De igual forma se recomienda revisar y complementar para futuras presentaciones ampliar y detallar exhaustivamente en cada uno ítems, como está estipulado en el área de recomendaciones; por consiguiente, el resultado de la evaluación se mantiene, toda vez que esta fue realizada cumpliendo con los criterios establecidos por el Fondo Emprender 
En razón a lo anteriormente expuesto se ratifica el puntaje obtenido en el mismo, ya que no es posible realizar en esta etapa del proceso modificaciones a la formulación del Plan de Negocio.
El Fondo Emprender está comprometido con acompañar a los emprendedores en el desarrollo de sus ideas, por lo que lo alentamos a participar en futuras convocatorias una vez se hayan implementado los ajustes necesarios.
Ante una nueva revisión a su plan de negocio, ratificando el concepto y el puntaje obtenido inicialmente. 
Cordialmente,
Equipo Evaluador Fondo Emprender</t>
  </si>
  <si>
    <t>Buen día,
Se há generado un nuevo comentario:
Nombres: ELIANA PATRICIA ELY ARTUZ
Email: patriciaelyartuz77@gmail.com
Rol: Emprendedor
ID Proyecto: 99338
Convocatoria: CONVOCATORIA NACIONAL No. 112 Economia Campesina Primer Corte
Comentarios:
buenas tardes señores del fondo emprender, cordial saludo, soy emprendedor de la GANADERÍA EL MONTE HOREB , considero que mi evaluación no va acorde al proyecto ya que en la conclusión me indican que el proyecto presenta una propuesta interesante y tiene el potencial de contribuir al desarrollo económico y social de la región, pero tambien nos dice existen varias áreas críticas que requieren mejoras significativas. La falta de avances legales, la necesidad de una estrategia comercial más robusta y la revisión de las proyecciones financieras teniendo en cuenta el proyecto tenemos todas estas areas especificadas y puedo darme cuenta que no se tubieron en cuenta, Por tal motivo les pido el favor de revisar nuevamente el proyecto y calificarlo de manera positiva para poder obtener una calificación adecuada. agradezco su colaboracion
Cordialmente,
SENA - Fondo Emprender</t>
  </si>
  <si>
    <t>Buen día,
Se há generado un nuevo comentario:
Nombres: Elifonso Hernandez Urbano
Email: elifonsohernandez64@gmail.com
Rol: Emprendedor
ID Proyecto: 99340
Convocatoria: CONVOCATORIA NACIONAL No. 112 Economia Campesina Primer Corte
Comentarios:
Cordial saludo, De manera atenta solicito una reevaluacion del proyecto lecheria Lechernandez, ya que en su concepto no es viable, teniendo en cuenta sus sugerencias: Financiero: es un proyecto que presenta una TIR del 20% donde su estructura financiera esta bien proyectada y representa un proyecto de exito o que tiene probabilidad muy buenas de su comercializacion, donde se refleja su parte tecnica, legal, comercial. Por tal razon solicito una revision a su calificacion , esta actividad economica en la region es muy viable y productiva ,por tal motivo quedo inconforme ya que la no viabilidad implica que es proyecto que no tiene posibilidad de mercado, que no genera una rentabilidad o que se proceso tecnico esta mal desarrollado. Agradezco sea tenido encuenta para otra opinion.
Cordialmente,
SENA - Fondo Emprender</t>
  </si>
  <si>
    <t>Palmas Del Socorro</t>
  </si>
  <si>
    <t xml:space="preserve">Señores FONDO EMPRENDER Grupo de Viabilización Planes de Negocio – Convocatoria Economía Campesina Asunto: Revisión de evaluación del proyecto "EL PIMENTÓN" – ID 99347 Me permito presentar una solicitud de revisión detallada de la evaluación del proyecto "EL PIMENTÓN", liderado por Mauricio Gómez Santander, el cual ha sido clasificado como NO VIABLE con una calificación de 46.03. A continuación, expongo los aspectos en los cuales creo que el proyecto tiene un gran potencial y que podrían reconsiderarse para una futura evaluación: Componente Comercial La identificación del cliente objetivo, que incluye plazas de mercado, supermercados, restaurantes y tiendas de barrio, es adecuada y clara. Aunque el análisis de la competencia en Montería y Valle del Cauca ha sido bien realizado, se podrían identificar más estrategias de diferenciación. Las propuestas de canales de distribución como las muestras a restaurantes y la publicidad en redes sociales ya están en marcha y se pueden expandir mediante otras plataformas de comercio electrónico y asociaciones comerciales estratégicas. Componente Técnico El proyecto tiene un enfoque sólido sobre la producción bajo invernadero, lo que mejora la calidad del pimentón. El proceso técnico está bien detallado y se están utilizando métodos de producción eficientes. Se recomienda optimizar aún más el proceso mediante la automatización en ciertas etapas de producción para mejorar la eficiencia y reducir los costos operativos. Además, la implementación de un sistema de control de calidad puede garantizar una consistencia superior en los productos. Componente Legal y Tributario Los trámites legales ya están siendo gestionados adecuadamente, con permisos de uso de suelo y registros necesarios. Se continuará asegurando que todos los permisos y licencias se obtengan a tiempo para evitar posibles retrasos en la operación del proyecto. Componente Financiero Aunque las proyecciones financieras a tres años están definidas, los costos de insumos y mano de obra pueden variar, lo cual podría afectar las proyecciones. Una revisión periódica de estos costos es esencial para asegurar la viabilidad del proyecto. Además, las proyecciones de ventas y los indicadores financieros son apropiados, pero debe haber una mayor monitorización y ajuste de las mismas para asegurar que se alineen con los resultados reales. Componente Impacto El proyecto ya tiene avances significativos, con invernaderos y cultivos en 2600 metros cuadrados. Esta infraestructura es una base sólida para crecer y generar empleo en la región. El impacto económico y social es positivo, promoviendo la agricultura sostenible y contribuyendo a la agroindustrialización de la zona. La asociación con actores como el SENA y la Cámara de Comercio de Bucaramanga es una fortaleza, aunque se recomienda fortalecer aún más estas relaciones para obtener apoyo técnico y financiero adicional. Conclusión y Solicitud Solicito una reconsideración de la evaluación, teniendo en cuenta que el proyecto ya ha logrado avances clave en infraestructura y comercialización, y cuenta con una propuesta innovadora. Las recomendaciones de mejora son razonables y estamos implementando las acciones necesarias para fortalecer la parte financiera, de marketing y de alianzas estratégicas. A través de la optimización de costos, la expansión de estrategias de marketing y el fortalecimiento de las alianzas clave, este proyecto tiene un alto potencial para ser exitoso y generar un impacto positivo en la región. Agradezco su atención y quedo atento a cualquier consideración adicional para mejorar el plan de negocio y aumentar las posibilidades de éxito. Cordialmente, Mauricio Gómez Santander Emprendedor – EL PIMENTÓN
</t>
  </si>
  <si>
    <t>Señores fondos emprender Las debilidades mencionadas están dentro el proyecto por eso pido que mejorar calificación 1. Comerciales: Ampliar la estrategia de marketing para incluir campañas digitales y colaboraciones con influencers locales para aumentar la visibilidad del producto. Respuesta: En el apartado de canales de comunicación, se definió una estrategia que incluye el uso del voz a voz y la presencia activa en redes sociales como Facebook, Instagram y WhatsApp, con un presupuesto asignado de $1.000.000 para campañas digitales. Estas campañas destacarán la producción de huevos 100% orgánicos, el bienestar de las gallinas en entornos sostenibles y el compromiso con la sostenibilidad ambiental, conectando así con consumidores interesados en productos éticos y responsables. Además, en el tema de influencers, está en tendencia la figura de personas agropecuarias reales, como es el caso de Los Escachaditos. Por ello, planeo realizar esta actividad personalmente, lo que no generará gastos adicionales. 2. Legales: Asegurar la obtención de todos los permisos y licencias antes de la implementación del proyecto para evitar retrasos. Respuesta: Se han gestionado todos los permisos requeridos ante las autoridades del municipio de Aguazul, cumpliendo con los plazos establecidos. Estos permisos, actualmente vigentes, respaldan la operación del proyecto que ya está en marcha. La formalización del establecimiento como persona natural con actividad comercial también permitirá consolidar alianzas estratégicas y facilitar la participación en programas gubernamentales relacionados con el desarrollo agropecuario y la seguridad alimentaria. 3. Impacto: Fortalecer las relaciones con actores clave y buscar alianzas estratégicas para mejorar la sostenibilidad y el impacto social del proyecto. Respuesta: El proyecto creará oportunidades de empleo directo e indirecto, impulsando la economía rural y el desarrollo agropecuario mediante la compra y comercialización de productos locales. Se han establecido relaciones estratégicas con la gobernación, a través de ferias e incentivos productivos, y con el SENA, mediante capacitación en buenas prácticas agrícolas y métodos sostenibles como el de "gallina feliz". Estos esfuerzos no solo promueven la sostenibilidad, sino que también aportan significativamente a la seguridad alimentaria y nutricional de la región. 4. Técnicos: Implementar tecnologías avanzadas para optimizar la producción y mejorar la calidad del producto. Respuesta: La granja utiliza una máquina peletizadora para fabricar el alimento de las aves, procesando cultivos locales como arroz, sorgo y botón de oro. Esto garantiza un producto 100% orgánico, mejorando la nutrición y calidad de los huevos producidos. Además, el proyecto incorpora tecnologías avanzadas para optimizar la producción, asegurando prácticas éticas de bienestar animal y reduciendo el impacto ambiental mediante el aprovechamiento de desechos orgánicos para elaborar abonos de alta calidad. 5. Financieros: Revisar y ajustar las proyecciones financieras para asegurar la viabilidad económica del proyecto a largo plazo. Respuesta: Las proyecciones financieras del proyecto son sólidas, con un aumento constante en la demanda respaldado por intenciones de compra comprobadas. Además, el proyecto se alinea con los planes de desarrollo municipal y departamental enfocados en la contratación del PAE y el fortalecimiento del sector avícola campesino. La incorporación de tecnologías y prácticas sostenibles, junto con la elaboración de abonos orgánicos a partir de desechos, aumenta la eficiencia económica del proyecto. La formalización de la granja como establecimiento comercial fortalecerá su sostenibilidad y ampliará las oportunidades de crecimiento.</t>
  </si>
  <si>
    <t>Candelaria</t>
  </si>
  <si>
    <t xml:space="preserve">Buen día,
Se há generado un nuevo comentario:
Nombres: Ever Solar Hernandez
Email: eversolarhernandez@hotmail.com
Rol: Emprendedor
ID Proyecto: 99354
Convocatoria: CONVOCATORIA NACIONAL No. 112 Economia Campesina Primer Corte
Comentarios:
Buenas tardes señores evaluadores de mi proyecto granja avicola SINAI, una ves revisando el resultado de mi evaluacion donde indican que el proyecto presenta una propuesta interesante de producción de huevos semicriollos libres de químicos, y hacen efasis en que existen áreas críticas que requieren mejoras significativas, especialmente en la identificación de clientes, en el proyecto en el area comrcial en la identificacion del cliente se hizo una descripcion de los clientes que comercializarian mi producto como sonG: Graneros, restaurantes, comunidades estudiantiles. sobre la obtención de permisos legales y optimización del proceso técnico esta a su ves se debe realizar al momento de la aprobacion y ejecucion del proyecto. Por tal motivo les pido el favor de revisar nuevamente el proyecto y calificarlo de manera positiva para poder obtener una calificación adecuada. gracias por su valioso tiempo.
</t>
  </si>
  <si>
    <t>Cordial saludo: Respecto a las recomendaciones de mejora, considero que algunos puntos no hay pertinencia adecuada y la calificación y el concepto de viabilidad para mí no corresponde. A continuación, hago observaciones punto por punto en el que encuentro objeciones a el concepto de viabilidad Componente Comercial: Fortalecer la estrategia de marketing digital para aumentar la visibilidad del producto en canales online. Observaciones: El proyecto tiene un enfoque marcado en el desarrollo de la estrategia digital y se tiene estipulado dentro de las inversiones diferidas (punto 12) un rubro presupuestal por $3.500.000 para la construcción de página web, material publicitario físico y/o digital por $750.000 y pauta publicitaria digital y físico por $600.000. En el punto 8 Canales, presupuesto por $1.200.000 para hacer pauta publicitaria en medios digitales como página web y redes sociales. Componente Legal: Asegurar el cumplimiento de todos los trámites legales y obtener cualquier permiso adicional necesario. Observaciones: En el punto 14 se hace referencia a los logros y avances del proyecto en este sentido. El texto reza: “Hasta la fecha, hemos conseguido el registro INVIMA para nuestras aromáticas tradicionales y compuestas, lo que garantiza que nuestros productos cumplen con los estándares de calidad y seguridad exigidos en el mercado. Este logro nos permite ofrecer a nuestros clientes infusiones naturales confiables y de alta calidad, con la tranquilidad de contar con todas las certificaciones necesarias.” Componente de Impacto: Ampliar las relaciones comerciales con más clientes corporativos y explorar nuevos mercados. Observaciones: Precisamente el proyecto en este sentido también en la parte comercial hace énfasis, pues se tiene claro que los clientes corporativos son un segmento relevante. En el punto 14 se hace referencia a los avances comerciales corporativos. El texto reza: “Hemos conseguido posicionarnos en el mercado retail al ingresar a los supermercados Cañaveral, ubicados en la ciudad de Palmira, donde nuestras aromáticas deshidratadas han sido bien recibidas por los consumidores locales. Esta presencia en supermercados nos permite ampliar nuestra visibilidad y facilitar el acceso de los clientes a nuestros productos, fortaleciendo así nuestra marca en el ámbito minorista. Adicionalmente, hemos establecido relaciones comerciales con clientes corporativos de gran relevancia, como los ingenios azucareros de la región. Entre ellos, se destacan el Ingenio Manuelita y Asocaña, donde nuestras aromáticas son utilizadas para complementar sus mesas de bebidas, ofreciendo opciones naturales y saludables para sus empleados y visitantes. Esta colaboración con los ingenios no solo nos permite consolidar nuestra presencia en el sector corporativo, sino también diversificar nuestros canales de distribución, al mismo tiempo que promovemos el consumo de productos naturales en entornos laborales. Estos avances en los mercados retail y corporativo reflejan nuestra capacidad para adaptarnos a diferentes segmentos y satisfacer las necesidades de una variedad de clientes, desde consumidores individuales hasta grandes empresas.” Adicionalmente, en los rubros del punto 8, inversiones diferidas, se hace énfasis en actividades de impulso por $600.000, que necesitará el negocio para los nuevos canales retail que se buscarán aperturar, en los gastos se contemplan gastos por viáticos comerciales por $200.000, otro $1.000.000 para hacer eventos de impulso y para la participación en ferias otro $1.000.000. Componente Financiero: Revisar y ajustar la proyección de ventas y costos para asegurar la viabilidad financiera del proyecto. Observaciones: Se tiene una TIR del 30% proyectada a tres años como lo sugiere el formato, siendo esta superior a la tasa de descuento sugerida en el formato del 12% correspondiente al sector alimentos.</t>
  </si>
  <si>
    <t>Muzo</t>
  </si>
  <si>
    <t>Gámeza</t>
  </si>
  <si>
    <t>Buen día,
Se há generado un nuevo comentario:
Nombres: Fanny Jannethe Alvarado Siachoque
Email: fjalvarado@sena.edu.co
Rol: Asesor
ID Proyecto: 99363
Convocatoria: CONVOCATORIA NACIONAL No. 112 Economia Campesina Primer Corte
Comentarios:
No permite descargar¿ el informe de evaluación,</t>
  </si>
  <si>
    <t>Estimado(a) emprendedor(a)
Cordial saludo,
A continuación, damos respuesta a su observación;
En atención a su solicitud le informamos que: 
El Plan de Negocios ha sido ajustado y cargado en la Plataforma para su conocimiento y revisión.
Cordialmente,
Equipo Evaluador Fondo Emprender</t>
  </si>
  <si>
    <t>Buen día,
Se há generado un nuevo comentario:
Nombres: JOSE GILDARDO MORALES BURGOS
Email: josegmb1985@hotmail.com
Rol: Emprendedor
ID Proyecto: 99369
Convocatoria: CONVOCATORIA NACIONAL No. 112 Economia Campesina Primer Corte
Comentarios:
Se solicita revisar el resultado obtenido en la evaluación del 68.84, mi plan de negocios fue viable pero considero que el puntaje pudo haber sido mejor en el área comercial tengo bien explicado que utilizare redes sociales, tendré un aviso y utilizare el voz a voz que hasta ahora me ha funcionado bien, en cuanto a la proyección financiera tengo una utilidad bruta positiva y un flujo de caja positivo para el primer año, en cuanto a los componentes legales estos están bien explicados al igual que el componente técnico. Por otro lado me gustaría que tuvieran en cuenta que el municipio es un municipio PENIS y lo que yo podría aportar al país con mi proyecto seria de gran ayuda porque al sembrar piña y emplear mano de obra de la región siembro Paz.
Cordialmente,
SENA - Fondo Emprender</t>
  </si>
  <si>
    <t>Buen día,
Se há generado un nuevo comentario:
Nombres: MELBA NUBIA CORREA CORTES
Email: melbanubiacorrea@hotmail.com
Rol: Emprendedor
ID Proyecto: 99372
Convocatoria: CONVOCATORIA NACIONAL No. 112 Economia Campesina Primer Corte
Comentarios:
Componente comercial: Se solicita revisar el resultado obtenido en la evaluación del 42,17,La unidad productiva hizo un análisis detallado de lo que necesita en la actualidad en el tema de estrategias tanto en comunicación y distribución y de hecho se hizo un presupuesto acorde al tamaño de la unidad productiva, quizás mas adelante se requiera fortalecer estas estrategias pero para la etapa inicial con lo que se proyecta esta bien. Componente Legal: En el plan de negocios se tienen detallados los permisos que se necesitan y los tiempos que se requiere para cada uno de ellos Componente Técnico: Actualmente mis procesos son artesanales, precisamente al obtener el apoyo de Fondo emprender se podrá mejorar en los procesos y reducir tiempos y con los equipos aportados por Fondo Emprender se busca mejorar la producción, no encuentro coherencia en esta calificación. Componente Financiero: Las proyecciones puestas en el plan de negocios son acordes a la realidad, las cuales podrán crecer a medida que la unidad productiva se fortalezca. Por otro lado, mi unidad productiva está en el municipio de Florida Zona afectada por la violencia
Cordialmente,
SENA - Fondo Emprender
''</t>
  </si>
  <si>
    <t>Buen día,
Se há generado un nuevo comentario:
Nombres: Juleiny padilla rada
Email: J.padilla1560@gmail.Com
Rol: Emprendedor
ID Proyecto: 99377
Convocatoria: CONVOCATORIA NACIONAL No. 112 Economia Campesina Primer Corte
Comentarios:
SOLICITO REEVALUAR MI PLAN DE NEGOCIO
Cordialmente,
SENA - Fondo Emprender</t>
  </si>
  <si>
    <t>Buen día,
Se há generado un nuevo comentario:
Nombres: Alicia del Carmen Rico Velasquez
Email: ricoalicia8719@gmail.com
Rol: Emprendedor
ID Proyecto: 99378
Convocatoria: CONVOCATORIA NACIONAL No. 112 Economia Campesina Primer Corte
Comentarios:
REVISANDO MI PLAN DE NEGOCIO NO VEO CLARO PORQUE HOYU MI SUSTENTO ES MI CRIA DE POLLO Y VEO QUE ME EVALUARON COMO SI NO CONOCIERA MI ACTIVIDAD LA VERDAD NO ENTIENDO Y PIDO SEA EVALUADO NUEVAMENTE
Cordialmente,
SENA - Fondo Emprender</t>
  </si>
  <si>
    <t>Buen día,
Se há generado un nuevo comentario:
Nombres: Alba Ines Macias
Email: alba217410@gmail.com
Rol: Emprendedor
ID Proyecto: 99388
Convocatoria: CONVOCATORIA NACIONAL No. 112 Economia Campesina Primer Corte
Comentarios:
Cordial saludo, solicito de meanera atenta la revison de mi proyecto PORKBOX, ya que su concepto dado corresponde a NO VIABLE , segun las sugerencias comerciales el proyecto cuenta con ellas en el punto 8 donde describe uso de marketing, publicidad en sitio y demas. Financiera es un proyecto que presenta una TIR de 26% adecuada para un comercio que tiene probabilidad de exito. Por tal razon el concepto de su calificacion no es acorde, que cumples con los requisitos planteados en los puntos observados.
Cordialmente,
SENA - Fondo Emprender</t>
  </si>
  <si>
    <t>Buen día,
Se há generado un nuevo comentario:
Nombres: Carlos Ariel Lopez Espinal
Email: caarlopez@utp.edu.co
Rol: Emprendedor
ID Proyecto: 99392
Convocatoria: CONVOCATORIA NACIONAL No. 112 Economia Campesina Primer Corte
Comentarios:
OBSERVACIONES SOBRE EVALUACION FONDO EMPRENDER NOMBRE DEL PROYECTO: SERRANIAS CAFÉ DE ESPECIALIDAD SECTOR: AGROINDUSTRIA NOMBRE DEL POSTULANTE: Carlos Ariel Lopez Espinal IDENTIFICACION: 6526020 CONVOCATORIA 112 ECONOMIA CAMPESINA INTRODUCCIÓN DE OBSERVACION: Con evaluación No viable puntaje 57,55 Señores evaluadores fondo emprender, Al revisar el proceso de evaluación planteado en el plan de negocios No corresponde a la realidad de mi Plan de negocios, lo que genera una gran desilución , observando en las recomendaciones de mejora que carecen de rigurosidad y objetividad, me atrevo a decir que no las realizo una persona sino completamente una inteligencia artificial, es entendible que utilicen esas herramientas por la cantidad de proyectos a evaluar, pero dejar en manos de una IA la aprobación de un proyecto que recogía toda la ilusión, trabajo de más de dos años, formación específica tanto del mismo Sena como universitario para que de manera escueta, sin relación a la información consignada y sin profundidad le den inviabilidad al proyecto, siguiendo el conducto regular y como primera instancia les solicito respetuosamente que vuelva a ser revisada la evaluación y calificación que le dieron al Proyecto. Por lo anterior se solicita amablemente sea revisado y evaluado de acuerdo a la realidad de la empresa: aspecto comercial, basado en el presupuesto y los alcances que se podrían obtener, investigando otras experiencias exitosas, identifique plenamente los clientes potenciales y las estrategias de comunicación y distribución, lo anterior basad en el conocimiento del mercado, información expuesta en la formulación del Proyecto. Aspecto legal: esta asegurado, los tramites ante las respectivas entidades no son nada complejas, cámara de comercio, registro de marca, uso de suelos y registro invima están identificados los procedimientos y se consultó ante las mismas entidades los valores y los tiempos estimados y esa misma información fue la que plasme en el proyecto Impactos: , lo que uds recomiendan es lo que se desarrolla en la ejecución del proyecto con los recursos y equipos solicitados, y es lo que vengo haciendo hace mas de dos años de manera particular. Se plantea ademas generación de empleos a nivel de region emprendedor, professional en agroindustria, y un operario quien apoyará los procesos técnicos En las recomendaciones técnicas es uno de los dos puntos donde quedo más desconcertado, si precisamente es donde más me he formado para garantizar lo más posible el éxito del proyecto, he recibido mucha formación del sena y de la federación nacional de cafeteros en todos los aspectos necesarios para el desarrollo del proyecto, lo plasmado en el proyecto en el aspecto técnico es fruto de toda esa información y de la experiencia de varios actores que nos mostraron como casos de éxito en las formaciones que he realizado. Se plantea ademas en el Proyecto que se aplique buenas practicas agricolas y se manifiesta que el plan de negocios es agroindustrial y no se plantea procesos de cultivo, por lo tanto esta observación no procede de acuerdo al plan de negocios Y por último en el aspecto financiero fue donde más puse énfasis, objetividad y responsabilidad en las cifras, una TIR del 29% es muy viable y ejecutable para cumplir con todas las proyecciones plasmadas. Teniendo en cuenta todo esto y siguiendo el conducto regular y como primera instancia les solicito respetuosamente que vuelva a ser revisada la evaluación y calificación que le dieron a mi proyecto
Cordialmente,
SENA - Fondo Emprender
''</t>
  </si>
  <si>
    <t>Se solicita se considere revaluar el puntaje, puesto que este es un proyecto innovador y de gran impacto para la salud y seguridad alimentaria, en cuando a marketing es claro que en el proyecto se señala que se invertirá en campañas de publicidad pagada en redes sociales y Google Ads para aumentar la visibilidad y atraer más tráfico hacia el sitio web. De igual manera se indica de establecer alianzas estratégicas que permitan ampliar la red de mercadeo. En cuanto a los procesos se habla de la practicidad de cultivar las setas en casa lo cual es totalmente innovador, ya que los clientes finales contaran con tutoriales para cultivar sus etas en casa. En cuanto a la automatización que la evaluación sugiere es de señalar que los altos costos de la automatización en el cultivo de setas pueden ser un desafío significativo, especialmente para las pequeñas unidades productivas, que ni siquiera el valor solicitado a Fondo Emprender les alcanzaría para implementarlo. Se habla de un monitorio de fuentes de ingresos en una constante acción innovadora para satisfacer las necesidades y/o diversificación para atender las finanzas.
Cordialmente,
SENA - Fondo Emprender</t>
  </si>
  <si>
    <t>Buen día,
Se há generado un nuevo comentario:
Nombres: José Arnoldo Rios Martinez
Email: riosjosearnoldo@gmail.com
Rol: Emprendedor
ID Proyecto: 99403
Convocatoria: CONVOCATORIA NACIONAL No. 112 Economia Campesina Primer Corte
Comentarios:
cordial saludo. solicito al fondo emprender una explicación por favor de la incoherencia del resultado en el ultimo reporte liberado por ustedes, pues mi plan de negocios en el primer listado aparece como viable y ahora con una calificación muy baja como si no lo hubiera presentado completo el plan teóricamente, financieramente y legalmente, la herramienta financiera se presento con una TIR positiva y acorde a mis movimientos financieros y comerciales, es por eso requiero una explicación y si es posible una reevaluación del mismo pues no es justo dicho resultado sabiendo que presente todo lo exigido por el proceso. Agradezco la atención y apoyo que me presten.</t>
  </si>
  <si>
    <t xml:space="preserve">Buen día,
Se há generado un nuevo comentario:
Nombres: Marisol Arias Quintero
Email: ma2519569@gmail.com
Rol: Emprendedor
ID Proyecto: 99416
Convocatoria: CONVOCATORIA NACIONAL No. 112 Economia Campesina Primer Corte
Comentarios:
Comedidamente solicito a Ustedes la revisión y nueva evaluación de mi plan de negocios, pues en el primer reporte dado por ustedes salió viable y ahora en el reporte final aparece no viable y con una calificación que no es coherente al plan pues lo presente completo como fue requerido por la convocatoria tanto teóricamente, legalmente y en la parte financiera también completo y con una TIR positiva acorde a mis movimientos financiero y comerciales. Agradezco se manifiesten al respecto.
</t>
  </si>
  <si>
    <t>Buen día,
Se há generado un nuevo comentario:
Nombres: Gloria Esleny Arias Quintero
Email: gloriayesteban56@gmail.com
Rol: Emprendedor
ID Proyecto: 99421
Convocatoria: CONVOCATORIA NACIONAL No. 112 Economia Campesina Primer Corte
Comentarios:
Respetuosamente solicito a ustedes revisión y nueva evaluación de mi plan de negocios, ya que en el primer listado que ustedes dieron a conocer mi plan salió viable y ahora en el ultimo aparece no viable y con una calificación no justa y coherente para el mismo, pues lo presente acorde a lo solicitado por la convocatoria tanto teóricamente, financieramente y legalmente con TIR positiva, es por eso que requiero una explicación o nueva evaluación del plan. Agradezco su apoyo y atención.</t>
  </si>
  <si>
    <t>Estimado(a) emprendedor(a)
Cordial saludo,
A continuación, damos respuesta a su observación;
En atención a su solicitud le informamos que: 
Una vez realizada una nueva revisión a su plan de negocio se estableció que, la información registrada en la conclusión del informe de evaluación del plan de negocio indica una calificación de 30,17 lo que lo clasifica como NO VIABLE según los criterios establecidos. Se ratifica que el mismo fue evaluado de manera correcta y se mantiene el puntaje obtenido. Ahora bien, en cuanto a lo que indica que en el informe aparece como viable este corresponde a un error de transcripción y se indica que es NO VIABLE.
Se sugiere mejorar varios aspectos comerciales, técnicos y financieros para alcanzar la viabilidad de acuerdo con lo indicado en las recomendaciones de mejora. Se recomienda al emprendedor revisar y ajustar las estrategias y proyecciones para mejorar la calificación en futuras evaluaciones. Si bien es cierto que el plan de negocios obtuvo una TIR del 24%, no indica que en su integralidad el proyecto sea viable. 
De igual forma se recomienda revisar y complementar para futuras presentaciones ampliar y detallar exhaustivamente en cada uno ítems, como está estipulado en el área de recomendaciones; por consiguiente, el resultado de la evaluación se mantiene, toda vez que esta fue realizada cumpliendo con los criterios establecidos por el Fondo Emprender.
En razón a lo anteriormente expuesto se ratifica el puntaje obtenido y el concepto del plan de negocio 
Cordialmente,
Equipo Evaluador Fondo Emprender</t>
  </si>
  <si>
    <t>Buen día,
Se há generado un nuevo comentario:
Nombres: Luis Humberto Fajardo Bolivar
Email: humbert21168@gmail.com
Rol: Emprendedor
ID Proyecto: 99423
Convocatoria: CONVOCATORIA NACIONAL No. 112 Economia Campesina Primer Corte
Comentarios:
Comedidamente solicito a los evaluadores del SENA una aclaración con respecto a mi caso, en el primer reporte que la Entidad realizo con respecto a la revisión de los planes de negocios mi plan salió viable y ahora en el reporte final dicen que mi plan no fue evaluado, es así que requiero una explicación del porque de dicho resultado y la incoherencia del mismo, mi plan de negocios se presento completo tanto en la parte teórica, financiera y legal con una TIR positiva que da fe de mis movimientos financieros y comerciales. agradezco la atención, quedo atento a su explicación.
Cordialmente,
SENA - Fondo Emprender</t>
  </si>
  <si>
    <t>Estimado(a) emprendedor(a)
Cordial saludo,
A continuación, damos respuesta a su observación;
En atención a su solicitud le informamos que: 
El PN 99423, a pesar de que  fue evaluado, se le caracterizó en  concepto "NO EVALUADO", por el siguiente motivo previamente indicado en las observaciones del informe de evaluación preliminar: "En el proceso de evaluación de su plan de negocios se evidencia que, en la variable No. 12 - Necesidades y requerimientos, solicita la adquisición de una motocicleta por valor de $ 8.100.000, con cargo a los recursos del Fondo Emprender, dicho monto supera el porcentaje (15%) establecido  en el numeral 4.1 Rubros financiables de las dos líneas de financiación de los términos de referencia de la presente convocatoria, el cual indica que:
5. La adquisición o arriendo de bienes muebles y vehículos automotores relacionados e indispensables para el desarrollo del objeto del plan de negocio, cuyos montos no podrán superar el 15 % del valor total de los recursos asignados por el Fondo Emprender”.
En razón a lo anteriormente mencionado, se establece que su plan de negocio no cumple con los lineamientos establecidos en la presente convocatoria, por lo cual no puede ser considerado para asignar los recursos solicitados al Fondo Emprender.
El Fondo Emprender está comprometido con acompañar a los emprendedores en el desarrollo de sus ideas, por lo que lo alentamos a participar en futuras convocatorias una vez se hayan implementado los ajustes necesarios.
Cordialmente,
Equipo Evaluador Fondo Emprender</t>
  </si>
  <si>
    <t xml:space="preserve">Buen día,
Se há generado un nuevo comentario:
Nombres: Fabiola Velez
Email: fabivelezv@gmail.com
Rol: Emprendedor
ID Proyecto: 99429
Convocatoria: CONVOCATORIA NACIONAL No. 112 Economia Campesina Primer Corte
Comentarios:
Buenas tardes de la manera mas atenta solicito explicación amplia de porque el proyecto en la primera calificación sale viable y en la segunda no sale viable. Gracias.
</t>
  </si>
  <si>
    <t>Calima</t>
  </si>
  <si>
    <t>Buen día,
Se há generado un nuevo comentario:
Nombres: Alba Lucía Mejia Carreño
Email: albamejia1975@gmail.com
Rol: Emprendedor
ID Proyecto: 99439
Convocatoria: CONVOCATORIA NACIONAL No. 112 Economia Campesina Primer Corte
Comentarios:
SOLICITO ME REEVALUEN MI PLAN DE NEGOCIO NO ESTOY DE ACUERDO CON LA EVALUACION
Cordialmente,
SENA - Fondo Emprender</t>
  </si>
  <si>
    <t>Oicatá</t>
  </si>
  <si>
    <t>Buen día,
Se há generado un nuevo comentario:
Nombres: Oscar Ricardo Acosta González
Email: ioscaracosta@gmail.com
Rol: Emprendedor
ID Proyecto: 99445
Convocatoria: CONVOCATORIA NACIONAL No. 112 Economia Campesina Primer Corte
Comentarios:
Cordial saludo, En relación con la evaluación realizada al plan de negocios presentado por quiero exponer algunas observaciones y argumentos que considero pertinentes para reconsiderar la asignación de los recursos económicos: 1. Innovación y sostenibilidad del proyecto El proyecto presentado no solo ofrece una propuesta innovadora en el sector agropecuario mediante el uso de tecnologías aeropónicas, sino que también cumple con estándares de sostenibilidad ambiental, como el uso eficiente de agua y espacio. Esto contribuye a resolver problemáticas globales relacionadas con la producción de alimentos y el cambio climático. Este enfoque debería ser considerado como un factor diferenciador clave, alineado con los objetivos de sostenibilidad a largo plazo. 2. Potencial económico y de mercado Si bien se identificaron áreas críticas como la estrategia comercial y las proyecciones financieras, estas no comprometen la viabilidad total del proyecto. Por el contrario: TIR del 29%: Este indicador es altamente atractivo y demuestra que el proyecto tiene un potencial financiero sólido. El proyecto muestra un período de recuperación de la inversión en menos de tres años, lo cual minimiza el riesgo. Oportunidades de mercado: La demanda de alimentos saludables y cultivados de manera sostenible está en aumento, lo que posiciona favorablemente a Grow Green en mercados emergentes y especializados. 3. Estrategias para superar áreas críticas Las recomendaciones señaladas en la evaluación ya han sido integradas en nuestro plan de acción. Específicamente: Fortalecimiento comercial: Aunque el informe concluye que "la estrategia comercial necesita ser más robusta para captar y retener clientes", consideramos que esta preocupación no es aplicable a nuestro modelo de negocio debido a la naturaleza específica del mercado objetivo y las dinámicas del cultivo aeropónico. Nuestro modelo no depende de captar múltiples clientes, sino de establecer relaciones sólidas con uno o pocos compradores recurrentes, lo que asegura la sostenibilidad del flujo de ingresos. Específicamente: Foco en Compradores Recurrentes: El proyecto está diseñado para proveer cultivos frescos y de alta calidad a un cliente principal (como un supermercado, restaurante, o distribuidor mayorista), que realice compras semanales o mensuales según los ciclos de cosecha establecidos. Producción Planificada y Predecible: La tecnología aeropónica permite planificar la producción de manera precisa, lo que facilita al cliente recibir cantidades constantes en plazos establecidos, minimizando la necesidad de diversificar compradores. Estabilidad del Modelo Comercial: Este enfoque garantiza estabilidad financiera, ya que un solo contrato o alianza estratégica puede cubrir la totalidad o una gran parte de la producción. Esto disminuye la necesidad de desarrollar una estrategia comercial orientada a captar numerosos clientes. Mercado con Alta Demanda: En el sector agropecuario, especialmente en alimentos frescos y sostenibles, existe una creciente demanda por productos de alta calidad que optimicen recursos. Esto hace que sea factible concretar contratos con compradores que valoren la sostenibilidad y la calidad de los productos aeropónicos. Legalidad y licencias: Estamos en proceso de garantizar que todos los permisos estén completos antes del inicio de las operaciones. El proyecto no solo está diseñado para cumplir con todos los requisitos legales y regulatorios establecidos, sino que además busca anticiparse a posibles necesidades futuras de ampliación o certificación, lo que garantiza su sostenibilidad, competitividad y escalabilidad. Al cumplir con estos aspectos, demostramos un alto grado de compromiso con las normativas, reduciendo cualquier riesgo legal o ambiental que pudiera comprometer el éxito del proyecto. Optimización técnica y financiera: Las proyecciones financieras, fueron elaboradas con un enfoque conservador, considerando márgenes de ajuste para variaciones en los costos de insumos y demanda. Se llevará a cabo un monitoreo continuo de los resultados operativos y financieros para realizar ajustes dinámicos en tiempo real, asegurando así la rentabilidad y sostenibilidad del proyecto. De esta manera, el proyecto no solo tiene una base económica sólida, sino que también cuenta con estrategias comerciales bien definidas para asegurar su éxito a largo plazo. Con base en lo anterior, solicitamos amablemente la reconsideración de la entrega de los recursos solicitados al fondo por un valor de $50,700,000. Estos recursos no solo permitirán superar las áreas críticas identificadas, sino también acelerar la implementación de un modelo de negocio escalable y sostenible que aporte un alto impacto social, ambiental y económico.
Cordialmente,
SENA - Fondo Emprender</t>
  </si>
  <si>
    <t xml:space="preserve">Estimado(a) emprendedor(a)
Cordial saludo,
A continuación, damos respuesta a su observación;
Solicitud (…) solicitamos amablemente la reconsideración de la entrega de los recursos solicitados al fondo por un valor de $50,700,000. Estos recursos no solo permitirán superar las áreas críticas identificadas, sino también acelerar la implementación de un modelo de negocio escalable y sostenible que aporte un alto impacto social, ambiental y económico.
Respuesta Fondo Emprender solicitud 
Una vez realizada una nueva revisión a su plan de negocio se estableció que, la información registrada en el proyecto deber ser ampliada y sustentada de manera que su plan de negocio tenga mayor oportunidad de ser exitoso, como por ejemplo mencionar (Componente Legal) en detalle la documentación requerida para cada uno de los trámites expuestos en la operación del negocio. En lo que respecta al componente comercial, se puede ahondar en su estrategia comercial ahondando en ampliar el alcance en cuanto a redes sociales, participación en mercados campesinos y cuñas radiales, con lo anterior se recomienda fortalecer la estrategia de comercialización y penetración del mercado.
En cuanto al componente técnico si bien el emprendedor indica que tiene avances en sistema de recolección de aguas lluvias y sistema de riego a este plan debe realizarse seguimiento a la implementación de las buenas prácticas agrícolas sostenibles se debe fortalecer el seguimiento y plan de mediciones que asegure el control y mejora en el desarrollo del proyecto. 
En razón a lo anteriormente expuesto de ratifica el puntaje obtenido en el mismo ya que no es posible realiza en esta etapa del proceso modificaciones a la formulación del plan de negocio.
Cordialmente,
Equipo Evaluador Fondo Emprender
</t>
  </si>
  <si>
    <t>Buen día,
Se há generado un nuevo comentario:
Nombres: Yolanda Edilma Muñoz Ordoñez
Email: yolyestiven2212@gmail.com
Rol: Emprendedor
ID Proyecto: 99449
Convocatoria: CONVOCATORIA NACIONAL No. 112 Economia Campesina Primer Corte
Comentarios:
Señores grupo de evaluación:Por medio de la presente, quisiera expresar las siguientes observaciones con el fin de solicitar que mi plan de negocios sea considerado como evaluado dentro de la Convocatoria 112 para Economía Campesina del Fondo Emprender. Al revisar la plataforma, específicamente en la pestaña de "Anexos", se evidencia en el informe de evaluación que mi plan de negocios es viable, con la siguiente Conclusión: Se concluye que el plan de negocios para Mashman Café Artesanal es VIABLE con una calificación de 80,09.. Sin embargo, no entiendo por qué, si el informe de evaluación cargado en "Anexos" indica que el plan es viable, en la página web, en el informe de planes viables y no viables, aparece como "No evaluado". Para mí, como emprendedora, es fundamental que mi plan de negocios forme parte de los proyectos evaluados, ya que esto me permitirá conocer si tendré la oportunidad de fortalecer mi emprendimiento con recursos y, de esta forma, contribuir al desarrollo de mi region. Por otro lado, en caso de que mi plan de negocios no obtenga los recursos solicitados, desearía tener la posibilidad de mejorarlo para presentarlo en una futura convocatoria. Por ello, les solicito atentamente que evalúen mi plan de negocios y me brinden la oportunidad de conocer de primera mano qué aspectos debo ajustar.
Cordialmente,
SENA - Fondo Emprender</t>
  </si>
  <si>
    <t>Estimado(a) emprendedor(a)
Cordial saludo,
A continuación, damos respuesta a su observación;
En atención a su solicitud le informamos que: 
El PN 99449, a pesar de que  fue evaluado, se le caracterizó en  concepto "NO EVALUADO", por el siguiente motivo previamente indicado en las observaciones del informe de evaluación preliminar: "En el proceso de evaluación de su plan de negocios se evidencia que, en la variable No. 12 - Necesidades y requerimientos, solicita la adquisición de una motocicleta por valor de $ 13.000.000, con cargo a los recursos del Fondo Emprender, dicho monto supera el porcentaje (15%) establecido  en el numeral 4.1 Rubros financiables de las dos líneas de financiación de los términos de referencia de la presente convocatoria, el cual indica que:
5. La adquisición o arriendo de bienes muebles y vehículos automotores relacionados e indispensables para el desarrollo del objeto del plan de negocio, cuyos montos no podrán superar el 15 % del valor total de los recursos asignados por el Fondo Emprender”.
En razón a lo anteriormente mencionado, se establece que su plan de negocio no cumple con los lineamientos establecidos en la presente convocatoria, por lo cual no puede ser considerado para asignar los recursos solicitados al Fondo Emprender.
El Fondo Emprender está comprometido con acompañar a los emprendedores en el desarrollo de sus ideas, por lo que lo alentamos a participar en futuras convocatorias una vez se hayan implementado los ajustes necesarios
Cordialmente,
Equipo Evaluador Fondo Emprender</t>
  </si>
  <si>
    <t>Buen día,
Se há generado un nuevo comentario:
Nombres: Javier Bueno Jerez
Email: javierbuenojerez@gmail.com
Rol: Emprendedor
ID Proyecto: 99452
Convocatoria: CONVOCATORIA NACIONAL No. 112 Economia Campesina Primer Corte
Comentarios:
Señores FONDO EMPRENDER Asunto: Petición URGENTE: Revisión evaluación proyecto Miel de la Cuesta Javier Bueno Jerez ID 99452- Revisión a profundidad de la propuesta y vulneración de derechos como emprendedor Buenos días, me dirijo a ustedes para solicitar una evaluación a profundidad de la propuesta presentada, toda vez que las observaciones para mejorar la propuesta son insuficientes. He realizado un ejercicio cuidadoso y detallado en la formulación de la propuesta que consideran no fue tenida en cuenta, dando como resultado un puntaje bajo. A continuación presenta una profundización de cada uno de los ítems, de acuerdo a la propuesta presentada. 1. Evaluación en aspecto comercial: Ampliar la estrategia de marketing digital para incluir campañas en redes sociales y colaboraciones con influencers del sector agrícola. En términos comerciales la propuesta señala con claridad el segmento al cual está dirigido el producto, con características y cualidades puntuales. La propuesta si bien tiene en cuenta como canales las redes sociales, esta no es la única estrategia de comercialización, ya se indica de forma clara que se realizará comercialización a través de la distribución por domicilio. Para profundizar en los aspectos de comercialización es importante revisar el segmento de mercado que se propone, describiendo como clientes personas entre 20 y 65 años que vivan en el área metropolitana de estratos socioeconómicos 3, 4, 5 interesados en cuidar su salud, consumir productos naturales y comparar directamente a productores. Mujeres y hombres que trabajan pueden ser personas que vivan solas o con su familia y que estén preocupados por su bienestar. Personas que se alimentan de forma saludable, que consumen productos frescos y producidos directamente por campesinos. Personas que buscan apoyar pequeños emprendimientos y valoran la producción de miel cruda. Como consumidores se plantean las siguientes características, mujeres y hombre jóvenes y adultos con trabajo fijos y por prestación de servicios que invierten en productos naturales. Son personas solas o con familias que encuentran en la miel cruda y el polen un complemento alimenticio perfecto para su estilo de vida. Personas que se sienten felices consumiendo alimentos naturales y apoyando a los productores locales. Mujeres y hombres que valoran invertir en alimentos saludables, se preocupan por su salud y bienestar de su cuerpo. Encuentran en la miel y el polen un alimento saludable y una medicina natural preventiva. En la propuesta se señala que los canales de venta serán: redes sociales y distribución a domicilio. Se plantean estos canales a partir de la experiencia adquirida en los años de trabajo en el campo de la apicultura. Señala en la propuesta como avance: Cuento con 15 años de experiencia en apicultura, me he formado en el SENA y con Apicultores y permaapicultores experimentados Otro insumo para re- evaluar el item de comercialización responde al planteamiento del problema donde se expone la necesidad de mejorar la calidad de vida desde un enfoque de salud, nutrición y bienestar físico. Salud, donde la miel ha sido una alternativa tradicional para atender enfermedades de forma casera. La miel ha sido una alternativa para personas con enfermedades relacionadas al consumo de azúcar. En nutrición, la miel actualmente es una alternativa para personas que buscan reemplazar el azúcar con otros endulzantes naturales. Necesidad de las personas para un bienestar físico, la miel es usada como insumos para la cosmética natural La propuesta es: la construcción de un apiario como espacio productivo y demostrativo, la conservación de la biodiversidad, las buenas prácticas apícolas y la producción de miel cruda, aporta a la salud, la nutrición y el bienestar de las personas y la naturaleza. El establecimiento y sostenibilidad de un apiario con énfasis de permacultura y la producción de miel cruda, siendo las abejas aliadas para la conservación del ecosistema donde se desarrolla el proyecto. Frente a los avances del proyecto en el área comercial señaló: tengo identificados los espacios de ferias, mercadillos en Piedecuesta, Floridablanca y Bucaramanga. Estos son los lugares donde participaré posteriormente. He establecido contacto con las personas responsables de estos espacios. Adicionalmente, he solicitado información sobre la ruta F que tiene la Alcaldía de Piedecuesta. En términos de ventas señala: Tengo experiencia en ventas de miel y productos derivados de la apicultura, cuento con clientes y tengo identificados puntos de venta de Piedecuesta, Bucaramanga y Bogotá. Finalmente, solicitó la revisión de este ítem teniendo en cuenta la profundidad expuesta en el proyecto y evaluando los aspectos de comercialización de acuerdo al proyecto presentado. 2. Evaluación en aspectos Legales: Es esencial asegurar todos los permisos legales antes de iniciar operaciones. - Asegurar la obtención de todos los permisos y licencias antes del inicio de operaciones para evitar retrasos. Dentro de la propuesta como avances que he participado en charlas de Cámara de comercio para el proceso de legalización del emprendimiento y señala que cuento con los documentos que son solicitados para este proceso. Por otra parte, para mi proyecto requiere la constitución legal como Persona Natural con Establecimiento de Comercio, obtención del Registro Mercantil y certificado de uso de suelos. Esto de acuerdo a la asesoría recibida en la formulación de la propuesta, es un requisito que se gestiona una vez se cuenta con la viabilidad, recursos y se inicia la implementación. Considero que este ítem de evaluación no está siendo bien evaluado, solicitó una revisión al respecto. 3. Impacto: Fortalecer las alianzas con actores locales para maximizar el impacto social y económico. En la propuesta señala los impactos en los diferentes aspectos: Económico: La apicultura es un segmento que aporta a la economía local, Piedecuesta y el área metropolitana lleva algunos años apoyando procesos de formación y de emprendimientos, esto ha generado que actualmente seamos varios los campesinos que producimos miel y que aportamos a la economía local. Ambiental: En el actual contexto de crisis climática la apicultura ha sido clasificada como una actividad fundamental para la sostenibilidad del planeta, aportando al equilibrio ecosistémico. Con el proyecto de permaapicultura aportamos a este reto donde los campesinos somos un actor fundamental. Social: La permaapicultura es una actividad que aporta al entorno social, creando una cultura de cuidado a todas las especies que habitan la naturaleza. Su enfoque en la producción de los alimentos con la mínima intervención humana. Tecnológico: Desde la permaapicultura se hace un aporte desde las tecnologías sociales para mantener el equilibrio ecosistémico, ya que la intervención es mínima por parte del apicultor, logrando así una mayor producción de miel. Esta técnica tiene un gran componente social, ya que implica un cambio en la percepción y práctica de la apicultura invasiva tradicional. Como mapa de actores para maximizar los impactos económicos y sociales propongo al SENA y a la Alcaldía Local como entes en el nivel municipal que pueden apalancar y potenciar los impactos del proyecto. Solicito revisar la evaluación de este ítem teniendo en cuenta los impactos que planteo y la escala de mi propuesta. 4. Técnicos: Implementar un sistema de gestión de calidad para asegurar la excelencia en la producción de miel. Esta observación considero que corresponde a otro momento de consolidación de la empresa que se pueda consolidar a partir de la propuesta. La propuesta es: la construcción de un apiario como espacio productivo y demostrativo, la conservación de la biodiversidad, las buenas prácticas apícolas y la producción de miel cruda, aporta a la salud, la nutrición y el bienestar de las personas y la naturaleza. El establecimiento y sostenibilidad de un apiario con énfasis de permacultura y la producción de miel cruda, siendo las abejas aliadas para la conservación del ecosistema donde se desarrolla el proyecto. Señala nuevamente que en términos técnicos cuento con 15 años de experiencia en apicultura, me he formado en el SENA y con Apicultores y permaapicultores experimentados. En este marco la observación de implementar un sistema de gestión de calidad es temprana para el estado actual del proyecto y el alcance de la convocatoria. Solicito evaluar nuevamente este ítem, teniendo en cuenta lo expuesto. . 5. Financieros: Revisar periódicamente las proyecciones financieras y ajustar el plan operativo según las necesidades del mercado. Frente a la parte financiera esta se hizo teniendo en cuenta los lineamientos establecidos en el formato, eso corresponde a la inversión que se requiere dentro del tiempo proyectado de 3 años. el valor total del proyecto fue de $ 58.296.920 el aporte del emprendedor fue de $7.630.00 y el total solicitado de $ 50. 666. 920. Considero importante tener en cuenta los expuesto en este documento para realizar una evaluación a profundidad, y más acertada teniendo en cuenta los alcances y particularidades de la propuesta presentada. El enfoque de mi proyecto busca hacer un aporte a nuevas formas de entender las prácticas tradicionales de la apicultura y tiene un alcance puntual. Las recomendaciones que se realizan pueden ser consideradas para un momento de mayor consolidación de la empresa. Cordialmente, Javier Bueno Jerez cc 13536223</t>
  </si>
  <si>
    <t>Charalá</t>
  </si>
  <si>
    <t>El Retorno</t>
  </si>
  <si>
    <t>San Gil</t>
  </si>
  <si>
    <t>Señores FONDO EMPRENDER Grupo de Viabilización Planes de Negocio – Convocatoria Economía Campesina Asunto: Solicitud de Reconsideración de la Calificación del Proyecto "CAFÉ COLIBRI ORIGEN CASA GRASS" – ID 99475 Me permito presentar una solicitud de reconsideración de la calificación obtenida para el proyecto "CAFÉ COLIBRI ORIGEN CASA GRASS", el cual ha sido evaluado con una calificación de 70.57. A pesar de que el proyecto ha sido considerado como viable, considero que su propuesta presenta un potencial mucho mayor, que justifica una revisión en la puntuación otorgada. A continuación, presento los argumentos para sustentar mi solicitud. 1. Componente Comercial: Cliente y Mercado: El proyecto está claramente orientado a atender a un mercado objetivo de supermercados, tiendas de barrio y cafeterías en la región de Santander, áreas donde hay una creciente demanda por productos orgánicos y sostenibles. La propuesta de ofrecer café de alta calidad, fresco y con un enfoque sostenible cubre una necesidad importante de los consumidores que valoran el origen y la frescura del producto. Esta orientación al cliente está muy alineada con las tendencias actuales del mercado. Canales de Distribución: El uso de redes sociales y estrategias de posicionamiento de marca es adecuado, pero se debería destacar que CAFÉ COLIBRI ya ha logrado una presencia sólida en plataformas digitales, lo que ha permitido generar una conexión directa con los consumidores. Esta presencia no solo favorece la visibilidad de la marca, sino que también ayuda a consolidar una comunidad de consumidores leales, lo que es una ventaja competitiva importante en el mercado. 2. Componente Técnico: Proceso de Producción: El proceso de producción está claramente descrito, desde la preparación del terreno hasta el secado del café, destacando su enfoque en prácticas sostenibles que no solo son respetuosas con el medio ambiente, sino que también aseguran la calidad del producto. La utilización de métodos innovadores y ecológicos en la producción es una ventaja competitiva que debe ser valorada más, ya que está alineada con las tendencias globales hacia la sostenibilidad. Plan Operativo: El plan operativo está bien estructurado, detallando todas las actividades y recursos necesarios para la ejecución del proyecto. Aunque las recomendaciones mencionan la implementación de un sistema de monitoreo y evaluación, ya se están implementando controles de calidad y seguimiento que asegurarán la mejora continua del proceso productivo. 3. Componente Financiero: Proyecciones Financieras: Las proyecciones de ventas incrementales a tres años son una base sólida para la planificación financiera del proyecto. El valor del proyecto es adecuado, y el aporte del emprendedor demuestra un compromiso real con el éxito del emprendimiento. La TIR del 37% es una cifra sobresaliente, que indica un alto retorno de la inversión, lo cual resalta la rentabilidad del proyecto en el mediano plazo. Revisión de Proyecciones: Aunque la recomendación es revisar las proyecciones financieras periódicamente, cabe destacar que el proyecto ya ha incorporado métodos de ajuste ante posibles variaciones del mercado, lo que le otorga una mayor flexibilidad para adaptarse a cambios. 4. Componente de Impacto: Impacto Social y Ambiental: El proyecto tiene un impacto directo y positivo en la comunidad local, no solo por la generación de empleo, sino también por la implementación de prácticas ecológicas y sostenibles en la producción de café. Esto beneficia tanto a los agricultores como a los consumidores que buscan productos respetuosos con el medio ambiente. Además, las alianzas con actores clave como la Cámara de Comercio y el SENA demuestran un compromiso con el desarrollo local y la formalización del proyecto, lo que contribuye a su sostenibilidad a largo plazo. Alianzas Estratégicas: El fortalecimiento de las alianzas con actores clave es un área que el proyecto ya está trabajando activamente. Las colaboraciones con instituciones educativas, como se recomienda, serán clave para ampliar su red de contactos y mejorar su presencia en el mercado. 5. Consideraciones Finales: Innovación y Diferenciación: El enfoque del proyecto en la producción de café orgánico y fermentado, con procesos sostenibles y ecológicos, lo diferencia claramente de sus competidores. Este enfoque innovador es un factor clave que debe ser evaluado con mayor peso, ya que pone al proyecto en una posición única en el mercado local y regional. Sostenibilidad y Crecimiento: El proyecto está orientado a la sostenibilidad a largo plazo, tanto en términos económicos como ambientales. Además, la capacidad de adaptación y mejora continua del proceso productivo, junto con la proyección de crecimiento, hace que el proyecto tenga un alto potencial de expansión en el futuro. Conclusión: A pesar de que la calificación de 70.57 es positiva, considero que CAFÉ COLIBRI ORIGEN CASA GRASS merece una revisión en su puntuación. El proyecto tiene un enfoque muy sólido en sostenibilidad, innovación y rentabilidad, lo que le otorga un potencial significativo de éxito. La implementación de prácticas ecológicas y la diferenciación de su producto son factores clave que no se reflejan completamente en la calificación actual. Por lo tanto, solicito que se considere una revisión de la puntuación para reflejar más adecuadamente el alto potencial de este emprendimiento. Agradezco su atención y quedo a disposición para cualquier información adicional o aclaración necesaria. Cordialmente, Yaqueline Grass Arenas Emprendedora – CAFÉ COLIBRI ORIGEN CASA GRASS</t>
  </si>
  <si>
    <t xml:space="preserve">Estimado(a) emprendedor(a)
Cordial saludo,
A continuación, damos respuesta a su observación; se hace una segunda evaluación a su plan de negocio reflejando que es VIABLE. Información que puede revisar el concepto definitivo en la plataforma de fondo emprender. 
Cordialmente,
Equipo Evaluador Fondo Emprender
</t>
  </si>
  <si>
    <t xml:space="preserve">Señores FONDO EMPRENDER Grupo de Viabilización Planes de Negocio – Convocatoria Economía Campesina Asunto: Solicitud de Reconsideración de la Calificación del Proyecto "Café Colibrí Origen Casa Grass Orgánico" – ID 99479 Me permito presentar esta solicitud de reconsideración de la calificación obtenida para el proyecto "Café Colibrí Origen Casa Grass Orgánico", el cual ha sido evaluado con una calificación de 74,3. Si bien la calificación refleja una evaluación positiva, considero que el proyecto cumple con criterios clave que lo posicionan de manera sólida como un emprendimiento con un gran potencial de crecimiento y sostenibilidad, y por tanto, merece una puntuación más alta. A continuación, presento los argumentos para justificar esta solicitud: 1. Componente Comercial: Cliente y Mercado: El proyecto ha identificado a su cliente principal de manera clara y precisa, con un enfoque en la comercialización de café orgánico de alta calidad. Aunque se mencionan competidores en la región, cabe resaltar que Café Colibrí ofrece una propuesta diferenciada al contar con un proceso de fermentación especializado, lo que le otorga una ventaja competitiva importante en términos de calidad y sabor. Esto posiciona al proyecto en un nicho con alta demanda de productos orgánicos y sostenibles, lo que fortalece su viabilidad comercial. Canales de Distribución: Aunque las recomendaciones mencionan la expansión de canales digitales, ya se ha planteado el uso de redes sociales y ferias locales, lo cual es adecuado en esta fase inicial del proyecto. El mercado de consumidores interesados en café orgánico y fermentado está en crecimiento, y el uso de plataformas digitales y alianzas con tiendas locales fortalecerá aún más la presencia en el mercado. 2. Componente Técnico: Proceso de Producción: El proceso técnico está claramente definido, desde la resiembra hasta la fermentación controlada, lo que refleja un manejo adecuado y especializado en la producción de café orgánico. La implementación de prácticas agrícolas sostenibles y el uso de abono orgánico son componentes clave que no solo aseguran la calidad del producto, sino que también contribuyen positivamente al medio ambiente y a la comunidad local. Optimización del Proceso: Aunque la evaluación menciona la posibilidad de optimizar el proceso de fermentación para mejorar la eficiencia, es importante destacar que ya se están llevando a cabo estudios y ajustes en esta área para reducir costos y mejorar los tiempos de producción sin comprometer la calidad del café. Este aspecto está en constante revisión, lo que permitirá obtener mejores resultados a medida que el proyecto avance. 3. Componente Financiero: Proyecciones Financieras: Las proyecciones financieras se basan en un análisis realista del mercado y de la capacidad de producción del proyecto, lo que demuestra que el negocio tiene un modelo financiero sostenible. La TIR del 34% es una cifra positiva que refleja un retorno considerable sobre la inversión en un horizonte de tres años. Costos y Gastos: El plan de negocio detalla de manera clara los costos fijos y variables, lo que permite una planificación financiera adecuada. La revisión periódica de las proyecciones financieras, tal como se recomienda, está en marcha para garantizar la flexibilidad del modelo de negocio frente a las fluctuaciones del mercado. 4. Componente de Impacto: Impacto Social y Comunitario: El proyecto tiene un impacto directo en la generación de empleo local, lo cual es clave en una región como Santander. Además, las prácticas agrícolas sostenibles contribuyen al fortalecimiento del ecosistema local y fomentan el desarrollo de la comunidad. Las relaciones establecidas con actores clave como SENA y la Cámara de Comercio son fortalezas que respaldan el proyecto y facilitan su crecimiento. Responsabilidad Social: La implementación de programas de responsabilidad social es una recomendación positiva que se está trabajando, con el fin de reforzar la relación con la comunidad y mejorar la sostenibilidad del proyecto a largo plazo. 5. Consideraciones Finales: Innovación y Diferenciación: El proyecto Café Colibrí se destaca por su enfoque en la calidad y la diferenciación, no solo en la producción de café orgánico, sino también en la especialización del proceso de fermentación, lo que lo hace único en el mercado. Esta diferenciación no se refleja completamente en la calificación obtenida y merece ser considerada para un ajuste en la puntuación. Sostenibilidad y Crecimiento: El emprendimiento está basado en principios de sostenibilidad y tiene un gran potencial de crecimiento. Las inversiones necesarias para la expansión están claramente identificadas, y el equipo de trabajo está comprometido con la ejecución exitosa del proyecto. Conclusión: Si bien la calificación de 74,3 refleja aspectos positivos del proyecto, considero que Café Colibrí Origen Casa Grass Orgánico cumple con los criterios de viabilidad de una manera más sólida de lo que la puntuación sugiere. El proyecto se encuentra en una etapa avanzada de planificación, con estrategias claras para el éxito y una propuesta de valor que responde a las demandas de los consumidores interesados en productos orgánicos y de calidad. Por lo tanto, solicito que se considere una revisión de la calificación para reflejar de manera más precisa el potencial y la solidez de este proyecto. Agradezco su atención y quedo a disposición para cualquier información adicional o aclaración necesaria. Cordialmente, Patricia Grass Arenas Emprendedora – Café Colibrí Origen Casa Grass Orgánico
</t>
  </si>
  <si>
    <t>Tasco</t>
  </si>
  <si>
    <t>Solicitud de Revisión de Evaluación del Proyecto "La Comadre del Fogón" ID Proyecto: 99480 Señores Fondo Emprender, Reciban un cordial saludo. Agradezco la oportunidad brindada para presentar el proyecto "La Comadre del Fogón", diseñado con un enfoque en rescatar las tradiciones culinarias de Boyacá y fortalecer la economía campesina mediante prácticas sostenibles e inclusivas. Sin embargo, considero que la calificación obtenida (86,72) no refleja de manera justa la solidez y viabilidad del proyecto, y solicito respetuosamente una revisión del informe de evaluación. En particular, presento las siguientes observaciones: Componente Comercial: Se recomienda ampliar estrategias de comunicación, incluyendo alianzas con influencers locales, lo cual no corresponde necesariamente al alcance inicial del proyecto. La estrategia de comunicación ya está adecuada al público objetivo, principalmente rural, mediante el uso de redes sociales, tarjetas y avisos. El mercado de influencia digital no refleja las necesidades reales del cliente identificado, ademas que en el municipio de Tasco es escaso o nulo estos "influencers". Componente Legal: Aunque el informe reconoce avances legales como la obtención del Certificado de Libertad y la investigación de permisos, se mencionan mejoras genéricas sin considerar que ya existe un plan claro y adecuado para la gestión de permisos según el cronograma. Impacto Ambiental: La recomendación de un sistema de monitoreo ambiental no contempla el fin del proyecto ni el tipo de negocio al cual nos vamos a dedicar, un sistema de monitoreo ambiental implica una gran inversión que realmente no tiene que ver con el fin de nuestro negocio el cual causa un impacto ambiental prácticamente nulo. Técnicos: La capacitación continua en manejo de alimentos es una actividad prevista, pero no se especificó que fuese un requerimiento adicional para alcanzar los objetivos iniciales del proyecto, ya que el equipo está capacitado en técnicas tradicionales de producción. Finalmente, considero que las recomendaciones emitidas, aunque valiosas, en algunos casos no se ajustan al contexto del proyecto o desestiman avances ya realizados. En este sentido, solicito que se reevalúe el puntaje considerando la pertinencia de las observaciones frente al alcance del proyecto, los recursos disponibles y las características del mercado objetivo.</t>
  </si>
  <si>
    <t>Solicito revisión del puntaje otorgado al proyecto, teniendo en cuenta teniendo en cuenta el informe de evaluación en los componentes comercial, legal, técnico y financiero. Las recomendaciones de mejora son solo peqieños ajustes pero presenta una alta solides en los aspectos antes mencionados. Como conclusiónes importantes el proyecto presenta una propuesta solidad y bien estructurada que junto con la experiencia del emprendedor asegura la sostenibilidad del proyecto a largo plazo.
Cordialmente,
SENA - Fondo Emprender</t>
  </si>
  <si>
    <t>Observación como Emprendedora Agradezco el análisis y las observaciones realizadas respecto al plan de negocios CAFÉ COLIBRÍ ORIGEN CASA GRASS TRILLA. Reconozco que el puntaje obtenido no supera el umbral requerido y valoro las oportunidades de mejora señaladas. Sin embargo, considero que mi proyecto tiene potencial para ser viable con ajustes estratégicos en las áreas mencionadas. En cuanto a la calificación obtenida, me gustaría resaltar que: Propuesta de valor sólida: Mi proyecto está fundamentado en la diferenciación, al incorporar ingredientes alternativos como el bore en productos de panadería y pastelería. Esto no solo responde a tendencias de consumo saludable, sino que también apoya a los agricultores locales y promueve la sostenibilidad. Mercado objetivo claro: Existe un nicho de mercado identificado, con consumidores interesados en productos innovadores, nutritivos y de alta calidad, lo que brinda una base sólida para el crecimiento del negocio. TIR y sostenibilidad: Aunque la TIR actual del 8% no refleja la rentabilidad esperada, es importante destacar que esta métrica puede mejorar con ajustes en la estructura de costos y una mejor planificación operativa. La propuesta tiene un enfoque claro en generar valor a largo plazo. Planificación financiera y operativa: Acepto que este es un punto crítico que necesita fortalecerse. Estoy dispuesto a trabajar con expertos financieros para mejorar la estructura del flujo de caja, optimizar costos y garantizar la viabilidad económica. Compromiso con la mejora continua: Mi equipo y yo estamos comprometidos en superar los desafíos identificados y fortalecer las áreas clave del plan de negocios. Planeamos implementar ajustes en las proyecciones financieras, explorar fuentes de financiamiento alternativas y afinar los procesos operativos para garantizar la sostenibilidad. Solicito la oportunidad de revisar y presentar nuevamente el plan de negocios con los ajustes pertinentes. Estoy convencido de que el proyecto CAFÉ COLIBRÍ ORIGEN CASA GRASS TRILLA tiene el potencial de aportar valor a la comunidad y al mercado, logrando los estándares requeridos con el apoyo y la guía adecuada.</t>
  </si>
  <si>
    <t xml:space="preserve">Respuesta
Estimado(a) emprendedor(a)
Cordial saludo,
A continuación, damos respuesta a su observación;
Solicitud (…) “Solicito la oportunidad de revisar y presentar nuevamente el plan de negocios con los ajustes pertinentes. Estoy convencido de que el proyecto CAFÉ COLIBRÍ ORIGEN CASA GRASS TRILLA tiene el potencial de aportar valor a la comunidad y al mercado, logrando los estándares requeridos con el apoyo y la guía adecuada”.
Respuesta Fondo Emprender solicitud 
Una vez realizada una nueva revisión a su plan de negocio se estableció que, la información registrada en el proyecto deber ser ampliada y sustentada de manera que su plan de negocio tenga mayor oportunidad de éxito, como por ejemplo en el componente legal, se debe complementar las actividades asociados para la formalización del emprendimiento, solo se enuncia creación de empresa y uso de suelo,  no se encuentra información  ampliada de la  documentación requerida para cada uno de los trámites expuestos en la operación, no se enuncia las normas técnicas y ambientales de su actividad, no se indica implementación de buenas prácticas. En lo que respecta al componente comercial, se recomienda profundizar en su estrategia comercial, definir y  ampliar el alcance los canales a utilizar y los medios digitales y publicidad. No se encuentra información suficiente sobre realización de alianzas comerciales, y cómo va a fortalecer las alianzas con actores clave para mejorar la logística y distribución del producto.  Se recomienda ampliar el concepto de los costos y gastos del proyecto, así como también el mapa de actores de acuerdo con su actividad.
En razón a lo anteriormente expuesto se ratifica el puntaje y el concepto obtenido en el mismo.
Cordialmente,
Equipo Evaluador Fondo Emprender
</t>
  </si>
  <si>
    <t>Nariño</t>
  </si>
  <si>
    <t>Pivijay</t>
  </si>
  <si>
    <t>Señores Fondo Emprender: En relación con las recomendaciones dadas en el informe de evaluación, respetuosamente me permito hacer los siguientes comentarios: Comerciales: en el apartado “estrategia de comunicación” se especifica publicaciones en redes sociales; el valor se establece en cero ya que cuento con mis propias redes y no incurriría en gasto adicional de manejo de contenido. Legales: en el apartado de tramites legales se especifica el tiempo requerido siendo el mas mas complejo el certificado de bomberos; los tramites ante ICA solo necesitan 1 día cada uno (2 días en total) y estos pueden estar sin problemas antes del inicio de proyecto. Cabe anotar que el formato solo pide describir el tramite y el tiempo requerido y queda claro que estos son necesarios para poner en ejecución el proyecto, por lo tanto no considero que sea requiera una mejora al respecto. Impacto: en el apartado de “avances del proyecto” en el área ambiental se menciona que poseemos conocimientos básicos en Buenas Practicas Ganaderas BPG; este al ser un sistema de aseguramiento de calidad certificado por el ICA se convierte en el sistema de monitoreo idóneo para medir el impacto, en este caso ambiental que genera el proyecto. Técnicos: hay un error en el documento de evaluación ya que mi proyecto es de cria de ganado bovino según CIIU 0141 y la recomendación hace referencia a manejo de aves y huevos lo cual no esta relacionado. Financieros: a mi parecer “Revisar periódicamente las proyecciones financieras y ajustar el plan de negocios según las condiciones del mercado” es una tarea inherente al desarrollo del proyecto y se hará una vez el mismo haya dado inicio, por lo tanto, no debería considerarse una acción de mejora. Así pues, teniendo en cuenta los anteriores comentarios a las recomendaciones hechas, las cuales además no hacen referencia al núcleo mimos del proyecto y la propia conclusión del documento de evaluación el cual es claro y cito “El proyecto presenta una propuesta sólida y bien estructurada, con un enfoque claro en la producción de terneros machos de alta calidad, utilizando prácticas sostenibles. Además, se ha demostrado una adecuada planificación financiera y operativa, lo que asegura la sostenibilidad del negocio a largo plazo” considero que la evaluación no es acorde al puntaje asignado a mi proyecto; por lo tanto solicito amablemente la revisión del mismo.</t>
  </si>
  <si>
    <t>El Guacamayo</t>
  </si>
  <si>
    <t>RECLAMACION PROYECT0 PRODUCCION DE CAÑA EL CLAVELLINO Señores FONDO EMPRENDER Grupo de Viabilización Planes de negocio – Convocatoria 112 Economía Campesina Asunto: Petición Revisión evaluación proyecto – PRODUCION DE CAÑA EL CLAVELLINO ID 99500 De manera respetuosa solicito la revisión del porcentaje de evaluación de nuestro proyecto asociativo el cual obtuvo un porcentaje de 74.76 con el que no estamos de acuerdo, pues consideramos que el proyecto cumple con todos requisitos establecidos en la convocatoria, pues así lo demuestra el concepto de evaluación que dice textualmente: . El proyecto presenta una estructura sólida y bien fundamentada, con un enfoque claro en la siembra y comercialización de caña de azúcar de alta calidad. La implementación de buenas prácticas agrícolas, junto con una estrategia de marketing adecuada, garantiza la sostenibilidad y crecimiento del proyecto. Además, el impacto económico, social y ambiental del proyecto es significativo, contribuyendo al desarrollo de la región de Santander. Este plan de negocios obtuvo una TIR del 49%. Teniendo en cuenta lo anterior, solicitamos revisión del porcentaje de evaluación pues el obtenido es muy bajo y perjudica nuestro deseo de ser beneficiarios como grupo asociativo de la convocatoria 112 de economía campesina que beneficia a la comunidad del municipio de Guacamayo, las familias vinculadas al proyecto, y lo más importante el componente ambiental al contribuir a la huella de carbono con una producción limpia con altos estándares de calidad y sin abonos químicos .</t>
  </si>
  <si>
    <t xml:space="preserve">Señores Comité evaluador Fondo Emprender teniendo en cuenta resultado de la evaluación: NO VIABLE de mi plan de negocio id: 99503, con un puntaje de 62.90. Solicito una segunda revisión por las siguientes razones: “La identificación de clientes y competidores es adecuada, pero se necesita una estrategia más robusta para asegurar la sostenibilidad del proyecto”. Replica: Para el presente proyecto se consideró una segmentación del mercado del centro del Valle del Cauca, (San Pedro, Buga y Tuluá) que engloban aproximadamente 500.000 habitantes entre estos tres municipios, lo que permite que la demanda sea alta y frecuente, por lo que se puede analizar y concluir que se cuenta con una oportunidad de mercado potencial real. Brindando un producto de alta calidad como propone ganadería Max.C. Adicionalmente se cuenta con subastas y ferias ganaderas semanales y mensuales en corregimientos como La Marina Tuluá que atraen a grandes compradores de la región del centro y norte del Valle del cauca, lo que asegura una sostenibilidad comercial, económica y financiera en el tiempo. (este ítem se ajustó al número de caracteres requeridos para formulación) “Además, es fundamental fortalecer las alianzas con actores clave y optimizar los procesos técnicos y financieros. La TIR del proyecto es un indicador importante que debe ser revisado y ajustado para mejorar la viabilidad económica. Este plan de negocios obtuvo una TIR del 15%." Replica: Para la formulación del proyecto se tuvo en cuenta los avances de requisitos legales como tramite de uso de suelo con el que se cuenta actualmente, se tiene claro que la finca se registrara como predio ganadero ante el ICA obteniendo los permisos de guías de movilización y registro de la marca o hierro, para identificar la propiedad de los semovientes todo esto teniendo en cuanta las prácticas de bienestar animal. Adicionalmente una ventaja comparativa es que el predio tiene una tradición familiar ganadera desde hace más de 30 años, se cuenta con buenos pastos, sistemas silvopastoriles, fuentes hídricas adecuadas y buenas vías de acceso, condiciones óptimas para para ejercer la actividad ganadera. El proyecto está ajustado a las necesidades y requerimientos que como emprendedor requiero para poderlo ejecutar siendo un proyecto rentable el cual arrojo una TIR del 33% y una VAN de $66.597.334 lo que indica que es un proyecto rentable, sostenible en el tiempo. Favor revisar nuevamente estos valores ya que los analizados en el informe final de evaluación de una TIR del 15% no corresponden a mi proyecto. Agradezco de antemano su valiosa colaboración. Atentamente, Luis Aníbal Contreras Rodríguez Emprendedor CC 1114062773 Correo: ganaderiamax.c@gmail.com
</t>
  </si>
  <si>
    <t xml:space="preserve">Respuesta Fondo Emprender solicitud 
Una vez realizada una nueva revisión a su plan de negocio se estableció que, la información registrada en el proyecto deber ser ampliada y sustentada de manera que su plan de negocio tenga mayor oportunidad de éxito, como por ejemplo en el componente legal, se debe complementar las actividades asociados para la formalización del emprendimiento, se recomienda  ampliar la  documentación requerida para cada uno de los trámites expuestos en la operación, así como la gestión para el cumplimiento de las normas técnicas y ambientales de su actividad. En lo que respecta al componente comercial, se recomienda profundizar en su estrategia comercial en definir y ampliar el alcance los canales a utilizar. Se recomienda fortalecer la información sobre la realización de cómo va a fortalecer las alianzas con actores clave para mejorar la logística y distribución del producto en caso de ser requerido, así como también fortalecer y ampliar la información referente al impacto del  proyecto.
En razón a lo anteriormente expuesto se ratifica el puntaje obtenido en el mismo ya que no es posible realiza en esta etapa del proceso modificaciones a la formulación del plan de negocio.
Ahora bien, en cuanto a la información  registrada en el informe de evaluación corresponde a un error de digitación al indicar una TIR del 15% y no del 33% como se estableció en el modelo financiero. No obstante lo anterior, dicha situación no influye en la calificación, recomendaciones de mejora y conclusión expuestas en el informe de evaluación. 
Por lo anterior y en razón a lo anteriormente expuesto y teniendo en cuenta su observación hemos realizado el ajuste y el remplazo del informe previamente publicado, sin embargo su plan de negocio continua con el concepto de no viable, toda vez que se evidencia que el mismo fue evaluado de manera correcta y se mantiene el puntaje obtenido. 
</t>
  </si>
  <si>
    <t>El informe de evaluacion dice "Este plan de negocios obtuvo una TIR del 12%." y mi plan de negocios tiene una tir de 34%, motivo por el cual me hace pensar que la calificación podria ser diferente, dado que las recomendaciones hacen referencia es a las proyecciones financieras, las cuales siento que estan bien.</t>
  </si>
  <si>
    <t xml:space="preserve">Respuesta
Estimado(a) emprendedor(a)
Cordial saludo,
A continuación, damos respuesta a su observación;
Solicitud  “El informe de evaluacion dice "Este plan de negocios obtuvo una TIR del 12%." y mi plan de negocios tiene una tir de 34%, motivo por el cual me hace pensar que la calificación podria ser diferente, dado que las recomendaciones hacen referencia es a las proyecciones financieras, las cuales siento que estan bien.”
Respuesta Fondo Emprender solicitud específica
Una vez realizada una nueva revisión a su plan de negocio se estableció que, la información  registrada en el informe de evaluación corresponde a un error de digitación al indicar una TIR del 12% y no del 34% como se estableció en el modelo financiero. No obstante lo anterior, dicha situación no influye en la calificación, recomendaciones de mejora y conclusión expuestas en el informe de evaluación. 
Por lo anterior y en razón a lo anteriormente expuesto y teniendo en cuenta su observación hemos realizado el ajuste y el remplazo del informe previamente publicado, sin embargo su plan de negocio continua con el concepto de no viable, toda vez que se evidencia que el mismo fue evaluado de manera correcta y se mantiene el puntaje obtenido. 
En razón a lo anteriormente expuesto se ratifica el puntaje y el concepto obtenido en el mismo.
Cordialmente,
Equipo Evaluador Fondo Emprender
</t>
  </si>
  <si>
    <t>Buenos días Sres. evaluadores del fondo emprender Acudo a ustedes para que por favor revisen mi evaluación ya que se considera que la puntuación no es acorde con el proyectó dado que se especifico en gran medida lo que se solicitaba en el. además de eso en las conclusiones me indican que tengo un proyecto bien estructurado con una propuesta interesante. por ende no entiendo estas anotaciones en recomendaciones. La parte financiera esta bien estructurada y tiene una tir favorable lo que hace viable el proyecto. En la parte técnica estos procesos se modificaran y se mejoraran con el proyecto en puesta en marcha antes no se puede pq no esta el proyecto en ejecución. impacto se pusieron los actores claves y con el proyecto en funcionamiento se harán alianza con nuevos actores claves pero para el funcionamiento del proyecto están los actores principales que se necesitan. El en proyecto se especifico que se iba a gastar un rubro importante en toda la cuestión de marketing. el proyecto actualmente no esta en funcionamiento pero apenas se logren los recursos se contara con todos los permisos necesarios para operar, estos se obtendrán una ves se firme el contrato de cooperación. Agradecemos su colaboración en la revisión del proyecto para así poder obtener los puntos necesarios para que el proyecto sea viable. dado que si esta bien estructurado debe ser viable. Gracias</t>
  </si>
  <si>
    <t xml:space="preserve">Estimado(a) emprendedor(a)
Cordial saludo,
A continuación, damos respuesta a su observación; Una vez verificada su solicitud y realizada una nueva revisión el plan de negocio y de acuerdo a lo establecido en los términos de referencia de la presente convocatoria, no procede ningún tipo de subsanación o ajuste posterior al plan de negocio. Razón por la cual la información adicional anexada no será tenida en cuenta. 
En lo referente al componente financiero una TIR positiva no garantiza una obtención de un concepto viable, dado que el proceso de evaluación es íntegro en cada uno de sus componentes.
No obstante, el Fondo Emprender lo invita cordialmente a realizar los ajustes necesarios aportando la información presentada en la observación objeto de esta comunicación, para fortalecer y mejorar su Plan de Negocios, con el fin de participar en futuras convocatorias con mayores posibilidades de éxito.
En razón a lo anteriormente expuesto se ratifica el puntaje y el concepto obtenido en el mismo.
Cordialmente,
Equipo Evaluador Fondo Emprender
</t>
  </si>
  <si>
    <t>Sotaquirá</t>
  </si>
  <si>
    <t xml:space="preserve">Buen día,
Se há generado un nuevo comentario:
Nombres: Francy Elizabeth Vargas Flórez
Email: albenis_mora79@hotmail.com
Rol: Emprendedor
ID Proyecto: 99515
Convocatoria: CONVOCATORIA NACIONAL No. 112 Economia Campesina Primer Corte
Comentarios:
Agradezco los comentarios y sugerencias. He dedicado tiempo a analizar cada una de ellas y a reflexionar sobre cómo se integran en mi proyecto. En cuanto a la investigación de mercado, he decidido enfocarme en los clientes personas y familias de los municipios de Sotaquirá y Paipa, así como escuelas, entidades de salud, tiendas, charcuterías y comercios en general. Considero que esta dirección me permite obtener información más relevante para las necesidades de mi comunidad y me ayudará a ajustar mejor mi propuesta. Respecto a los aspectos legales, he realizado todas las gestiones necesarias para cumplir con la normativa vigente. Cuento con asesoría que me permitirá lograr, sin problema el cumplimiento de los estándares nacionales. Estoy convencida de que las alianzas estratégicas son fundamentales para el éxito de este proyecto. Por ello, he establecido relaciones con distribuidores locales y comerciantes y espero seguir explorando nuevas oportunidades de colaboración. En cuanto a la optimización de los procesos, esperamos implementar practicas innovadoras para mejorar la calidad del producto como factor diferenciado, mejorar la eficiencia y reducir costos. Mi plan financiero se basa en esencialmente en la sostenibilidad razonable del negocio, con una rentabilidad adecuada. Después de un análisis detallado, estoy segura de que este proyecto es financieramente viable a largo plazo. Estoy comprometida con este proyecto y estoy convencida de que tendrá un impacto positivo en nuestra comunidad. Espero que estas consideraciones sean tenidas en cuenta para evaluar nuevamente el proyecto y asignar un mejor puntaje
</t>
  </si>
  <si>
    <t>"Estimado(a) Emprendedor(a):
De acuerdo con lo establecido en los términos de referencia de la presente convocatoria, no procede ningún tipo de subsanación o ajuste posterior a la presentación del Plan de Negocios. Por esta razón, la información adicional anexada no será tenida en cuenta.
En razón a lo anteriormente expuesto se ratifica el puntaje obtenido en el mismo, ya que no es posible realizar en esta etapa del proceso modificaciones a la formulación del Plan de Negocio.
El Fondo Emprender está comprometido con acompañar a los emprendedores en el desarrollo de sus ideas, por lo que lo alentamos a participar en futuras convocatorias una vez se hayan implementado los ajustes necesarios.
Cordialmente,
Equipo Evaluador Fondo Emprender
"</t>
  </si>
  <si>
    <t>Simacota</t>
  </si>
  <si>
    <t>Nelson Aguilar Gamboa cedula de ciudadanía :1019009756 de Bogotá Dirección: Finca Campo Apícola, vereda Al Montuosa Simacota Santander Cel: 3144011507 Correo electrónico: aztallerapicola@gmail.com Fecha: Diciembre 2 de 2024 Señores SENA – Fondo Emprender Asunto: Derecho de Petición en relación con la apelación al puntaje recibido en la Convocatoria Campesina 112 Yo, Nelson Aguilar Gamboa , identificado con cédula de ciudadanía No. 1019009756 de Bogotá, en calidad de emprendedor campesino, con respecto al puntaje otorgado a mi proyecto en la Convocatoria Campesina 112, me permito presentar el siguiente derecho de petición en relación con los comentarios y observaciones realizadas por parte del evaluador del proyecto. Motivo de la solicitud: Mi proyecto fue evaluado con un puntaje que considero no refleja adecuadamente la realidad y viabilidad del mismo, y de acuerdo con las observaciones realizadas en la retroalimentación recibida, me permito solicitar la revisión de los siguientes puntos: A nivel general hay algunas recomendaciones siento no reflejan o son un condicionante para que el puntaje que si bien da para un proyecto viable, creo es un puntaje bajo para la solidez del proyecto, esto debido a que actualmente funcionamos y generamos ingresos para nuestras familias y teniendo en cuenta que somos un grupo asociativo, generamos empleo y trabajo comunitario en la región. De la misma manera aclaro que el proyecto ya se encuentra generando ingresos y que es una realidad a fortalecer y no una idea de negocio que se quiere iniciar. Ahora bien, cuanto a los puntos a mejorar les comento: “Comerciales: Ampliar la investigación de mercado para identificar nuevas oportunidades y ajustar la estrategia de marketing.” Llevamos en el negocio de las velas en cera de abejas un aproximado de 6 años, hacemos investigación en marketing constantemente y sabemos y estamos seguros que, en Colombia, nadie tiene la capacidad de hacer tantas velas en cera de abejas en calidad y cantidad como nosotros, nuestro mayor comprador es la empresa Campo Apícola y esta empresa distribuye a nivel nacional a otras empresas. En conclusión, siempre habrá que abrir el mercado, pero en el campo de las velas en cera de abejas, el cual es nuestro producto estrella, la mayoría de vendedores o distribuidores en el país venden nuestras velas. “Legales: Asegurar el cumplimiento de todas las normativas legales y obtener los permisos necesarios antes de la ejecución del proyecto.” Como explicaba anteriormente esta es nuestra actividad económica principal, hago parte de la Cadena Apícola del departamento y estoy al tanto de la legislación y/o permisos para trabajar con productos apícolas, el proyecto cumple con la normatividad vigente en todos sus productos: La miel no requiere, está exenta de registro Invima, las velas son artesanías las cuales no requieren ningún permiso para ser vendidas y las abejas como material genético tienen registro ante el ICA, autoridad que regula su movimiento. Impacto: Fortalecer las alianzas con actores clave y buscar apoyo adicional para la sostenibilidad del proyecto. Estamos en constante articulación con las alcaldías municipales de Simacota y Socorro así como con el apoyo del Sena de San Gil quienes siempre nos han apoyado en participación de eventos y ferias comerciales con stand y participación en evento comerciales . “Técnicos: Optimizar los procesos de producción para mejorar la eficiencia y reducir costos.” Optimizar para reducir costos es precisamente lo que se podrá lograr con el proyecto al cual estamos aspirando, esto solo se logrará con recursos para obtener mejor maquinaria e insumos que permitan hacer más dinámico y eficiente el trabajo. CONCLUCIÓN Y SOLICITUD Teniendo en cuenta las razones expuestas y la ya aceptación de la viabilidad de nuestro proyecto, Solicito y solicitamos como equipo de trabajo: 1. La revisión detallada de las observaciones planteadas y su posible reconsideración a la luz de los argumentos mencionados. 2. La corrección y evaluación del puntaje asignado 76.19, pues consideramos no refleja la solidez y viabilidad de nuestro proyecto y limita la posibilidad de obtener recursos para nuestro grupo asociativo que ya cuenta con un mercado asegurado y reconocimiento a nivel nacional . Atentamente, Nelson Aguilar Gamboa Cc: 1019009756
Cordialmente,</t>
  </si>
  <si>
    <t>Buen día,
Se há generado un nuevo comentario:
Nombres: :SERGIO LUIS VILLADIEGO TORDECILLA
Email: s.villadiego512@hotmail.com
Rol: Emprendedor
ID Proyecto: 99521
Convocatoria: CONVOCATORIA NACIONAL No. 112 Economia Campesina Primer Corte
Comentarios:
buenas tardes señores del fondo emprender cordial saludo, soy emprendedor de la granja porcicola el paraiso en el dia de hoy me acojo a esta apelacion de mi resultado de evaluacion de mi proyecto, donde estan indicando que proyecto tiene un enfoque claro en la cría de cerdos de ceba y busca fortalecer la economía campesina, pero tambien manifiesta que enfrenta desafíos significativos en términos de infraestructura, producción y cumplimiento legal, es poresto que me permito aclarar que en la elaboracion del proyecto esta plasmado un porcentaje para la infrastructura, con respecto ala produccion esta claro en el proyecto cuanto y como debe ser la produccion y en terminos legales debemos tener una aprobacion para comenzar con los requisitos requeridos para la legalizacion de esta idea de negocio. Por tal motivo les pido el favor de revisar nuevamente el proyecto y calificarlo de manera positiva para poder obtener una calificación adecuada. agradezco su amable atencion.
Cordialmente,
SENA - Fondo Emprender</t>
  </si>
  <si>
    <t>Buen día,
Se há generado un nuevo comentario:
Nombres: RUBEN DARIO ELY ARTUZ
Email: rubendarioely@gmail.com
Rol: Emprendedor
ID Proyecto: 99527
Convocatoria: CONVOCATORIA NACIONAL No. 112 Economia Campesina Primer Corte
Comentarios:
Buenas tardes señores evaluadores del fondo emprender, considero que mi evaluación del proyecto granja avicola San José no va acorde al proyecto ya que en la conclusión me indican que es una propuesta interesante y bien estructurada, y me dicen que la falta de avances legales, fortalecer las estrategias de márketing y control de calidad, esta fase solo se realiza al momento de la puesta en marcha del proyecto no en la evaluación. Por tal motivo les pido el favor de revisar nuevamente el proyecto y calificarlo de manera positiva para poder obtener una calificación adecuada. agradezco su colaboracion
Cordialmente,
SENA - Fondo Emprender</t>
  </si>
  <si>
    <t xml:space="preserve">Cordial saludo,
A continuación, damos respuesta a su observación; “…y me dicen que la falta de avances legales, fortalecer las estrategias de márketing y control de calidad, esta fase solo se realiza al momento de la puesta en marcha del proyecto no en la evaluación…”  Me permito ratificarle que de acuerdo a los términos de referencia establecidos para la convocatoria Fondo Emprender 112 – Campesina, la evaluación del Plan de negocio se realiza de manera integral en cada uno de sus componentes, considerando la solidez de la información registrada en él y así mismo la proyección del proceso de puesta en marcha de la idea de negocio. 
Por lo anterior,  la información registrada en el proyecto deber ser ampliada y sustentada de manera que su plan de negocio tenga mayor oportunidad de ser exitoso, como por ejemplo mencionar (Componente Legal) en detalle la documentación requerida para la operación y puesta en marcha del negocio, así como la entidad ante la cual debe hacer el correspondiente tramite. En lo que respecta al componente comercial, no es clara la estrategia de comercialización y penetración del mercado. 
En razón a lo anteriormente expuesto se ratifica el puntaje y el concepto obtenido en el mismo.
Cordialmente,
Equipo Evaluador Fondo Emprender
</t>
  </si>
  <si>
    <t xml:space="preserve">cordial saludo, con respecto al proyeto granja Avicola Villa Neila no es clara la calificacion realizada por la entidad ya que me concluye que mi proyecto tiene un enfoque claro y tiene un impacto postivo en la economia local,pero no es claro cuando me indica que existen áreas críticas que requieren mejoras significativas, en el proyecto no existe ningun ITEN que me indique que tengo que especificarlo. TECNICO: es claro lo que se pretende con el proyecto cuando este en marcha. En el componente legal tributario solo se realizara cuando el proyecto este en ejecucion. En la parte financiera esta bien estructurada tanto que asi que tiene una tir positiva , esto indica que el proyecto es viable. Por tal motivo les pido el favor de revisar nuevamente el proyecto y calificarlo de manera psotivia para poder obtener una calificacion adecuada para ser viable y que si el proyecto esta bien estructurado debe ser viable </t>
  </si>
  <si>
    <t>Estimado(a) emprendedor(a)
Cordial saludo,
A continuación, damos respuesta a su observación;
Una vez realizada una nueva revisión a su plan de negocio se estableció que, la información registrada en el proyecto deber ser ampliada y sustentada de manera que su plan de negocio tenga mayor oportunidad de ser exitoso, como por ejemplo mencionar (Componente Legal) en detalle la documentación requerida para la operación y puesta en marcha del negocio, así como la entidad ante la cual debe hacer el correspondiente tramite. En lo que respecta al componente comercial, no es clara la estrategia de comercialización y penetración del mercado. En lo referente al componente financiero una TIR positiva no garantiza una obtención de un concepto viable, dado que el proceso de evaluación es íntegro en cada uno de sus componentes.
En razón a lo anteriormente expuesto se ratifica el puntaje y el concepto obtenido en el mismo.
Cordialmente,
Equipo Evaluador Fondo Emprender</t>
  </si>
  <si>
    <t>Socorro</t>
  </si>
  <si>
    <t>Buen día,
Se há generado un nuevo comentario:
Nombres: JULIAN ESTEBAN GARZON VELANDIA
Email: juliangarvel91@gmail.com
Rol: Emprendedor
ID Proyecto: 99534
Convocatoria: CONVOCATORIA NACIONAL No. 112 Economia Campesina Primer Corte
Comentarios:
RECLAMACION PROYECT0 PISCICOLA FAGAVEL Señores FONDO EMPRENDER Grupo de Viabilización Planes de negocio – Convocatoria 112 Economía Campesina Asunto: Petición Revisión evaluación proyecto – PISCICOLA FAGAVEL ID 99534 PISCICOLA FAGAVEL DE NO VIABLE De manera respetuosa solicito revisión del concepto de viabilización de mi proyecto pues considero no estar de acuerdo con la evaluación por las siguientes razones: Recomendación de mejora: Comerciales: Ampliar la estrategia de marketing para incluir promociones y descuentos especiales para nuevos clientes. RTA: Nuestro producto es comercializado a través de comerciantes establecidos en las plazas de mercado de San Gil y Socorro. Ellos requieren un producto fresco y que se maneje cumplimiento en lo tiempo de entrega . Nuestra producción se vende en su totalidad a estos clientes. No se requiere de descuentos ni promociones. El pescado se maneja con los precios de las centrales de abastos. Recomendación de mejora Legales: Asegurar la obtención de todos los permisos y licencias necesarios antes de iniciar operaciones. RTA : Piscicola Fagavel ya cuenta con ventas. Ya inició producción. Además ya se cuenta con los permisos de concesión de aguas, registro del predio ante el ICA y se están realizando los trámites ante la ESSA para la instalación de paneles solares. Recomendación de mejora Impacto: Fortalecer las alianzas con actores clave para mejorar la sostenibilidad del proyecto. Rta: Dentro del plan de negocios se menciona que ya se ha realizado articulación con el Sena, Aunap, Empresas de paneles solares, la electrificadora de Santander y la Cámara de comercio, actores importantes para la sostenibilidad del proyecto. Recomendación de mejora Técnicos: Implementar tecnologías avanzadas para mejorar la eficiencia del proceso de producción. Para esto se requieren los recursos, para la compra de paneles solares que permiten la obtención de energía limpia, amigable con el medio ambiente y que contribuye a la huella de carbono. Recomendación de mejora Financieros: Revisar y ajustar el plan financiero para asegurar la viabilidad económica del proyecto La plantilla financiera fue estructurada de acuerdo a los lineamientos establecidos, el plan operativo responde a la inversión que se requiere hacer diferida dentro del tiempo en que el proyecto estaría en interventoría, el monto solicitado corresponde a los términos de referencia en cuanto al valor a solicitar para la convocatoria economía campesina No. 112. El valor total del proyecto es $64.595.442 con un aporte mío de $13.895.520 y un monto aporte solicitado a Fondo Emprendedor por valor de $50.699.922. A una tasa de descuento contemplada del 10% el proyecto genera una tir de 31% asegurando la viabillidad del proyecto. Por todas las anteriores respuestas a las sugerencias de mejora, solicito nuevamente reconsiderar el concepto de evaluación.</t>
  </si>
  <si>
    <t xml:space="preserve">Estimado(a) emprendedor(a)
Cordial saludo,
A continuación, damos respuesta a su observación; Una vez verificada su solicitud y realizada una nueva revisión el plan de negocio y de acuerdo a lo establecido en los términos de referencia de la presente convocatoria, no procede ningún tipo de subsanación o ajuste posterior al plan de negocio. Razón por la cual la información adicional anexada no será tenida en cuenta. 
Por otra parte, La información financiera presentada en la observación coincide con la información registrada en el informe de evaluación, por lo que no procede la reclamación presentada por el emprendedor.
No obstante, el Fondo Emprender lo invita cordialmente a realizar los ajustes necesarios para fortalecer y mejorar su Plan de Negocios, con el fin de participar en futuras convocatorias con mayores posibilidades de éxito.
En razón a lo anteriormente expuesto se ratifica el puntaje y el concepto obtenido en el mismo.
Cordialmente,
Equipo Evaluador Fondo Emprender
</t>
  </si>
  <si>
    <t>Santa Rosa De Cabal</t>
  </si>
  <si>
    <t>Arcabuco</t>
  </si>
  <si>
    <t>Acciones de mejora previstas, con base en las recomendaciones emitidas durante el proceso de evaluación Recomendaciones de Mejora Comerciales: Ampliar la estrategia de marketing para incluir promociones y descuentos especiales para nuevos clientes. • Acciones de mejora ámbito comercial: el proyecto pretende en el mediano plazo (6-12 meses) generar acercamientos con mercados de cortes finos y restaurantes especializados tipo gourmet, queriendo lograr así un relacionamiento comercial de fidelización de producto. Inicialmente no se propone en el proyecto, teniendo en cuenta que la rentabilidad inicial del proyecto, difícilmente permitiría la atención y desarrollo de estrategias operativas y logísticas que garanticen el éxito de lo propuesto. Legales: Asegurar la obtención de todos los permisos y licencias necesarios antes de iniciar operaciones. • Acciones de mejora en el ámbito legal: el desarrollo de la producción Porcícola que se tiene actualmente, cumple la totalidad de requisitos normativos y legales que la actividad demanda, tales como inscripción de predio ante el ICA y tramites asociados al traslado y comercialización de animales (guías de movilización). Precisamente en función de los propósitos comerciales, la granja obtendrá un registro comercial (cámara de comercio) para formalizar los procesos tributarios que se originen, una certificación en BPG como camino a la obtención de certificación de finca. Se aclara que a la fecha ya se tiene la certificación del uso de suelo actualizado, documento que acredita la aptitud del uso de suelo para las actividades previstas y el mismo es acorde a las acciones de planificación territorial de productividad propuesto por la UPRA (unidad de planificación rural agropecuaria) Impacto: Fortalecer las alianzas con actores clave para mejorar la sostenibilidad del proyecto • Acciones de mejora relacionadas con el impacto: en la actualidad se están generando acercamientos con diferentes actores claves para el proceso, entre los que se encuentra el sector público (entes territoriales y entidades adscritas al sector en procura de promover la actividad y el estímulo al crecimiento del sector primario) y sector privado (comerciantes, restaurantes, cadenas de comercialización) como aliados estratégicos para la penetración de mercados. Técnicos: Implementar tecnologías avanzadas para mejorar la eficiencia del proceso de producción. • Acciones de mejora en el ámbito Técnico: el proceso actualmente cuenta con la base genética que es fundamental para garantizar tanto el eficiente desarrollo (precocidad y conversión alimenticia), como la calidad de producto a generar (magrosidad y terneza del producto final), procurando animales cebados en un menor tiempo y con condiciones físicas atractivas para los mercados. Así mismo, se trabajará sobre proceso de recuperación de praderas mediante el adecuado uso del orin de cerdo para producción de abono líquido, restablecimiento de capa orgánica de los suelos gracias al aporte de materia orgánica generada en la unidad proveniente de las heces de los animales, disminución de los efectos de gas invernadero gracias a la recolección de gas metano producto de la construcción de un Biodigestor, disminución del uso de agua como recurso vital, gracias a la implementación de sistema cama profunda en los corrales y finalmente la retribución al medio ambiente de muchas condiciones de sostenibilidad y sustentabilidad. Financieros: Revisar y ajustar el plan financiero para asegurar la viabilidad económica del proyecto • Acciones de mejora ámbito Financiero: efectivamente, el plan financiero presentado es propuesto con base en la situación propia del proyecto presentado, en donde se proyectan ingresos y utilidades a partir del apoyo inversionista a obtener por parte del fondo emprender y la contrapartida dada por el suscrito emprendedor. Sin embargo, es importante resaltar que hay un componente productivo y comercial muy importante ligado a la tradición que como productor tengo, actividad que ligada a la ya descrita (fondo emprender) será capaz de generar indicadores económicos mucho más atractivos y rentables, con parámetros como la TIR, VPN y PE muy favorables, comparados con actividades semejantes y con inversiones mucho más onerosas. Para finalizar, es muy importante mencionar, que lo expuesto preliminarmente difícilmente habría podido ser incluido en el documento aportado para el proceso de evaluación inicial, debido a la restricción en termino de uso de caracteres que la herramienta financiera presenta.</t>
  </si>
  <si>
    <t>Santa Marta</t>
  </si>
  <si>
    <t>Se há generado un nuevo comentario:
Nombres: CARLOS HERNANDO RINCON MORA
Email: carlos.rin2012@gmail.com
Rol: Emprendedor
ID Proyecto: 99555
Convocatoria: CONVOCATORIA NACIONAL No. 112 Economia Campesina Primer Corte
Comentarios:
Estimados evaluadores, de manera muy comedida me dirijo a ustedes para dar respuesta a sus observaciones sobre lo estipulado en el plan de negocio 99555 FINCA TURISTICA SANTA HELENA En la evaluación se solicita diversificar los servicios ofrecidos. En el plan de negocio solo se colocaron 3 servicios, pero si tenemos más, pero la estructura del plan de negocios no permite adicionar más de tres. Además, colocamos estos servicios puesto que son los que más generan tracción para la unidad productiva. Por otra parte, soy conocedor de la actividad económica que realizó, por lo tanto, se como se tramitan los permisos para la realización de la actividad turística, es más, ya tengo algunos de ellos, porque sin ellos no podría estar operando. Para las proyecciones de ventas se tomaron las cifras de crecimiento del sector turístico en la región. Y están ajustada a la gran dinámica que hoy en día tienen los establecimientos turísticos ubicados en la zona turística naturales del departamento del Magdalena. Finalmente, esta dinámica económica se refleja con el resultado de una Tasa Interna de Retorno del 48%. Cordialmente,
Cordialmente,
SENA - Fondo Emprender</t>
  </si>
  <si>
    <t>Buen día,
Se há generado un nuevo comentario:
Nombres: Jimmy Gaviria Martínez
Email: jimmygaviria@hotmail.com
Rol: Emprendedor
ID Proyecto: 99571
Convocatoria: CONVOCATORIA NACIONAL No. 112 Economia Campesina Primer Corte
Comentarios:
Se solicita revisar el resultado obtenido en la evaluación del 31,94 creemos que estamos mal calificados todos los puntos sobre los que nos hacen recomendaciones están en el plan de negocios y de hecho en algunos como el financiero tenemos una tasa interna de retorno del 26 % la cual nos parece optima para nuestro proyecto.
Cordialmente,
SENA - Fondo Emprender</t>
  </si>
  <si>
    <t xml:space="preserve">Estimado(a) emprendedor(a)
Cordial saludo,
A continuación, damos respuesta a su observación;
Solicitud Especifica 1
Observaciones y Respuestas a la Evaluación de Viabilidad del Proyecto por parte de la emprendedora:
(…) Se solicita revisar el resultado obtenido en la evaluación del 31,94 creemos que estamos mal calificados todos los puntos sobre los que nos hacen recomendaciones están en el plan de negocios y de hecho en algunos como el financiero tenemos una tasa interna de retorno del 26 % la cual nos parece optima para nuestro proyecto.
Cordialmente,
SENA - Fondo Emprender
Respuesta Fondo Emprender solicitud específica
Una vez realizada una nueva revisión a su plan de negocio se estableció que, la información registrada en el proyecto deber ser ampliada y sustentada de manera que su plan de negocio tenga mayor oportunidad de ser exitoso, dando respuesta a sus observaciones se reitera que los resultados de la evaluación arrojaron una la calificación global inferior al umbral de aprobación debido a áreas que presentan oportunidades de mejora, así:
1.	Desde el punto de vista comercial y, dando respuesta a sus observaciones, se informa que: el proyecto identifica un mercado prometedor objetivo enfocado en comerciantes e intermediarios, que distribuyan a un segmento interesado en productos agroecológicos. Sin embargo, carece de profundidad en la descripción del problema, análisis de la competencia y definición de canales de distribución, aspectos esenciales para justificar la relevancia del producto, establecer su diferenciación y garantizar su accesibilidad. En la formulación del plan de negocios es importante incluir datos concretos, un análisis competitivo más detallado y estrategias claras de distribución son factores clave para fortalecer el plan comercial, asegurando su viabilidad y éxito en la implementación.
2.	Desde el punto de vista de legal y, dando respuesta a sus observaciones, se informa que: En este punto, el emprendedor demostró que conocimiento legal para que el proyecto cumpla con las normativas vigentes para minimizar posibles riesgos normativos en su puesta marcha por la falta de permisos o requisitos iniciales. Aunque se incluyeron trámites como el registro mercantil, se omitieron detalles sobre certificaciones específicas del presente modelo de negocio como, por ejemplo: certificado del ICA, uso de Suelos, permiso de para los recursos hidricos, y también debió presentar mayor detalle de la gestión para obtener los permisos que se requieren para este tipo de comercio. Es fundamental relacionar los permisos necesarios según el sector y prever los tiempos y costos asociados.
3.	Desde el punto de vista financiero y, dando respuesta a sus observaciones, se informa que: el trabajo detallado en la formulación de las proyecciones financieras de su proyecto refleja una planificación alineada con la capacidad productiva del cultivo y una inversión bien estructurada. La Tasa Interna de Retorno (TIR) proyectada del 26% es un indicador positivo que demuestra la viabilidad económica del emprendimiento dentro del contexto del sector del cultivo de Lulo. No obstante, la recomendación de revisar y ajustar periódicamente las proyecciones financieras no implica una falta de solidez en el trabajo presentado, sino que busca fomentar una práctica constante de monitoreo y actualización. Factores externos, como cambios en los costos de insumos, fluctuaciones en los precios de venta, inflación y variaciones en la demanda, pueden impactar los resultados proyectados. La actualización periódica de sus proyecciones le permitirá identificar oportunidades de mejora, mitigar riesgos financieros y ajustar sus estrategias a tiempo, fortaleciendo aún más la sostenibilidad económica del proyecto.
En razón a lo anteriormente expuesto se ratifica el puntaje obtenido en el mismo, ya que no es posible realizar en esta etapa del proceso las modificaciones a la formulación del plan de negocio y, es importante reiterar que, los análisis recomendaciones y emitidos se realizan con base en la información suministrada en el documento presentado. Además, entendiendo que, como emprendedor comprometido con su iniciativa, cuenta con un conocimiento profundo del proyecto y de la importancia para la comunidad y el mercado local. Sin embargo, puede suceder que durante el proceso de documentación de su iniciativa de negocio algunos aspectos clave que usted conoce y considera fundamentales no hayan quedado reflejados explícitamente en el plan de negocio para su respectiva evaluación. 
En razón a lo anteriormente expuesto se ratifica el puntaje y el concepto obtenido en el mismo.
Cordialmente,
Equipo Evaluador Fondo Emprender
</t>
  </si>
  <si>
    <t>Curití</t>
  </si>
  <si>
    <t xml:space="preserve">Buen día,
Se há generado un nuevo comentario:
Nombres: NESTOR OSWALDO RINCON BETANCUR
Email: nestor90rincon@gmail.com
Rol: Emprendedor
ID Proyecto: 99576
Convocatoria: CONVOCATORIA NACIONAL No. 112 Economia Campesina Primer Corte
Comentarios:
Señores FONDO EMPRENDER Solicito respetuosamente una revisión detallada de la evaluación realizada a mi plan de negocio, "Ají Rincón" (ID: 99576). A pesar de haber presentado un documento completo y bien estructurado, que incluye un análisis exhaustivo del mercado para el ají, un plan de producción detallado y proyecciones financieras sólidas, la calificación obtenida no refleja el potencial del proyecto. Considero que mi plan cumple con todos los requisitos establecidos en la convocatoria para el sector agrícola en el marco de la Economía Campesina. Solicito una segunda evaluación, con especial atención: la viabilidad del cultivo de ají en la región, la innovación en las técnicas de cultivo, el potencial de comercialización de productos derivados del ají, Estoy convencido de que una revisión más detallada demostrará la solidez de mi propuesta y me permitirá acceder al financiamiento necesario para poner en marcha mi proyectO
</t>
  </si>
  <si>
    <t>Sogamoso</t>
  </si>
  <si>
    <t>SOLICIUD DE REVISION DE LA EVALUACION DEL PROYECTO “LA HUERTA DE MAFE” ID 99577 Cordial saludo estimados miembros del equipo de evaluación del Fondo Emprender: Por medio de las presentes observaciones deseo presentar solicitud de apelación; la cual obtuvo una calificación de 45.95, dando como un resultado en un dictamen de No Viable. Considero que esta evaluación contiene peticiones que no reflejan de manera justa el valor y la viabilidad del proyecto. a. Componente Comercial: Se menciona Ampliar la identificación de clientes potenciales y fortalecer las estrategias de fidelización. Se tuvo en cuenta en el proyecto un nicho de mercado y unos clientes completamente identificados, como lo es la población objetivo, nuestros clientes y consumidores finales, por lo tanto, les solicito por favor reconsiderar la evaluación de este punto. b. Componente legal: Se menciona en Asegurar el cumplimiento de todos los trámites legales y normativos necesarios para evitar retrasos en la implementación. Se consideró en el proyecto una vez sea necesaria la constitución en cámara de comercio y el uso de suelo y para el manejo de recursos hídricos no hay necesidad de ninguna licencia, teniendo en cuenta que se manejan aguas lluvias almacenadas en reservorios y tanques, por lo tanto, solicito se reconsidere la revisión y evaluación de este punto no estoy de acuerdo con lo descrito. c. Componente de Impacto: se menciona Continuar con la implementación de buenas prácticas agrícolas y buscar alianzas estratégicas para fortalecer el impacto social y ambiental. En el proyecto se está considerando esas mismas expectativas que nos piden, las cuales contribuyen al crecimiento económico, cuidado del medio ambiente, generación y retención de 1 empleo; por lo cual solicito se revise el punto de acuerdo unos criterios más justos de evaluación. d. Componentes Técnicos: Se menciona Optimizar el proceso técnico para mejorar la eficiencia y reducir costos operativos. Se consideró en el proyecto todos los procesos técnicos con los costos mínimos, los cuales se tuvieron en cuenta y evaluados minuciosamente, considerando el Auto empleo, el cual ustedes exigen, por lo tanto, les solicito por favor reconsideren la evaluación de este componente. e. Componentes Financieros: Revisar y ajustar las proyecciones financieras para asegurar la viabilidad económica del proyecto a largo plazo. En este punto también se hizo la proyección de las ventas, este punto nos da una TIR del 26% lo cual está por encima de lo estimado en el sector agropecuario, el cual es de un 22%. Por esto les solicito por favor se reconsidere la evaluar nuevamente de este punto. Finalmente, quisiera resaltar que este proyecto tiene un impacto positivo en el entorno donde se está realizando, contribuyendo a la generación de empleo y generando seguridad alimentaria y nutricional de la población objetivo. Solicito respetuosamente que por favor se reconsidere la calificación otorgada tomando en cuenta los aspectos que he mencionado. De antemano agradezco su colaboración. Cordialmente. Leidy Tais Jiménez Barrera Proyecto LA HUERTA DE MAFE Sogamoso</t>
  </si>
  <si>
    <t xml:space="preserve">Estimado(a) emprendedor(a)
Cordial saludo,
A continuación damos respuesta a su observación;
Solicitud Especifica 1
“Cordial saludo estimados miembros del equipo de evaluación del Fondo Emprender: Por medio de las presentes observaciones deseo presentar solicitud de apelación; la cual obtuvo una calificación de 45.95, dando como un resultado en un dictamen de No Viable. Considero que esta evaluación contiene peticiones que no reflejan de manera justa el valor y la viabilidad del proyecto. a. Componente Comercial: Se menciona Ampliar la identificación de clientes potenciales y fortalecer las estrategias de fidelización. Se tuvo en cuenta en el proyecto un nicho de mercado y unos clientes completamente identificados, como lo es la población objetivo, nuestros clientes y consumidores finales, por lo tanto, les solicito por favor reconsiderar la evaluación de este punto. b. Componente legal: Se menciona en Asegurar el cumplimiento de todos los trámites legales y normativos necesarios para evitar retrasos en la implementación. Se consideró en el proyecto una vez sea necesaria la constitución en cámara de comercio y el uso de suelo y para el manejo de recursos hídricos no hay necesidad de ninguna licencia, teniendo en cuenta que se manejan aguas lluvias almacenadas en reservorios y tanques, por lo tanto, solicito se reconsidere la revisión y evaluación de este punto no estoy de acuerdo con lo descrito. c. Componente de Impacto: se menciona Continuar con la implementación de buenas prácticas agrícolas y buscar alianzas estratégicas para fortalecer el impacto social y ambiental. En el proyecto se está considerando esas mismas expectativas que nos piden, las cuales contribuyen al crecimiento económico, cuidado del medio ambiente, generación y retención de 1 empleo; por lo cual solicito se revise el punto de acuerdo unos criterios más justos de evaluación. d. Componentes Técnicos: Se menciona Optimizar el proceso técnico para mejorar la eficiencia y reducir costos operativos. Se consideró en el proyecto todos los procesos técnicos con los costos mínimos, los cuales se tuvieron en cuenta y evaluados minuciosamente, considerando el Auto empleo, el cual ustedes exigen, por lo tanto, les solicito por favor reconsideren la evaluación de este componente. e. Componentes Financieros: Revisar y ajustar las proyecciones financieras para asegurar la viabilidad económica del proyecto a largo plazo. En este punto también se hizo la proyección de las ventas, este punto nos da una TIR del 26% lo cual está por encima de lo estimado en el sector agropecuario, el cual es de un 22%. Por esto les solicito por favor se reconsidere la evaluar nuevamente de este punto. Finalmente, quisiera resaltar que este proyecto tiene un impacto positivo en el entorno donde se está realizando, contribuyendo a la generación de empleo y generando seguridad alimentaria y nutricional de la población objetivo. Solicito respetuosamente que por favor se reconsidere la calificación otorgada tomando en cuenta los aspectos que he mencionado. De antemano agradezco su colaboración. Cordialmente. Leidy Tais Jiménez Barrera Proyecto LA HUERTA DE MAFE Sogamoso”
Respuesta Fondo Emprender solicitud específica 1
Una vez realizada una nueva revisión a su plan de negocio se estableció que, la información registrada en el proyecto deber ser ampliada y sustentada de manera que su plan de negocio tenga mayor oportunidad de ser exitoso, dando respuesta a sus observaciones, a continuación, se dará respuesta en el mismo orden:
1.	Desde el punto de vista de cliente dando respuesta a la inquietud planteada se relaciona lo siguiente, al realizar la evaluación del cliente no se estableció una identificación completa sobre el cliente aspecto que se referenciaban, como por ejemplo estrato, edad, genero, capacidad de compra, etc, esto es fundamental para la perfilación del cliente dado que se establece las condiciones con las cuales salir a competir al mercado; aunque ya se tenga unos clientes identificados con los cuales ya se este realizando algún alcance comercial se debía relacionar estos aspectos para lograr obtener una mayor información y así ponderar estos datos.
Otro aspecto es que efectivamente se tiene identificado los potenciales clientes, pero en este caso se referencia de manera general en regiones del departamento los comercios (restaurantes, supermercados y fruvers), lo cual se debe puntualizar hacia que grupo objetivo se desea alcanzar, debido a esto se genera la recomendación en el informe entregado.
2.	Desde el punto de vista legal, dando respuesta a sus observaciones, se informa que: al momento de evaluar la información contenida en el plan solo se observa el proceso de matricula mercantil ante cámara de comercio, no se evidencia mayor información, como lo describe en uso de suelos no se contiene esa información, frente al tema de agua y recolección de la misma en el plan no se describe esta actividad por lo cual al no estar evidenciada se comprenden que se hará uso de recurso hídrico distinto al mencionado por lo cual en este caso se debe anexar o mencionar los registros. 
3.	Desde el punto de vista de Mapa de Actores, se menciona lo siguiente: El mapa de actores descrita en el proyecto posee la información alineada a los interés del proyecto desde el punto de vista de agremiación, como lo relaciona con las entidades Cadena Ovina Caprina de Colombia, Fedeanco, de igual manera la relación con el clúster ovino – caprino liderado por la cámara de comercio de Duitama, lo cual permite entender el conocimiento del emprendedor frente a la relación de su objeto de negocio con el entorno, también relacionar las entidad estatal como el ICA permite lograr contar con los procesos de licencias y demás, aun así se debió tener en cuenta aspectos también fundamentales como organizaciones de fortalecimiento empresarial, organizaciones territoriales, departamentales y municipales que pudiesen también generar un impacto en los procesos que se desarrollen por parte del emprendedor.
4.	Para el caso de los impactos que se generan en el proceso, efectivamente se valida que se relacionaron, aspectos genéricos del proyecto, por lo cual al momento de la evaluación, aspectos como los ambientales y tecnológicos no relacionan mayor información solo describe adjetivos muy sencillos, como se describe en la recomendación se debe buscar buenas practicas agrícolas sostenibles a través del uso de la tecnología, en este caso como lo ha relacionado en su comentario el uso de aguas lluvias, como volver acta el agua para el consumo, el uso de tecnologías limpias como luz solar, uso de semillas no transgénicas, el tipo de empaque a usar, la relación de todos estos aspectos pudo enriquecer de mayor manera la idea que quiso expresar pero que al momento de la evaluación no estaba planteada así por lo cual, se realizó la correspondiente recomendación.
En el tema de alianzas estratégicas se hace la recomendación toda vez que esto genera bienestar social, mejorando la calidad de vida y la economía del territorio, reduce huella de carbono en temas de transportes y permite apertura mercados en otras regiones.
5.	Componente técnico, como lo relaciona el empleo que se genera en gran medida se debe establecer por condicionamiento de la convocatoria, más sin embargo se pudo colocar el apoyo de una persona más a través de jornal que mejorara la opción de empleabilidad y mejorara en este aspecto tan fundamental descrito en la convocatoria, frente al tema de los costos efectivamente se encuentran relacionados, los costos de operación se pueden optimizar y en este caso dada la cantidad de ventas propuestas para el primer año se considera este aspecto de empleabilidad más como un gasto como un costo toda vez que este tipo de cultivos requieren una mayor atención, así como de análisis de las condiciones óptimas de ph, conductividad y temperatura, lo cual permite ahorro de tiempos y posibles reprocesos o perdida de producto.
6.	Desde el punto de vista financiero y, dando respuesta a sus observaciones, se informa que: el trabajo detallado en la formulación de las proyecciones financieras de su proyecto refleja una planificación alineada con la capacidad productiva de su planta y una inversión bien estructurada. La Tasa Interna de Retorno (TIR) proyectada del 26% es un indicador positivo que demuestra la viabilidad económica del emprendimiento dentro del contexto del sector lácteo. No obstante, la recomendación de revisar y ajustar periódicamente las proyecciones financieras no implica una falta de solidez en el trabajo presentado, sino que busca fomentar una práctica constante de monitoreo y actualización. Factores externos, como cambios en los costos de insumos, fluctuaciones en los precios de venta, inflación y variaciones en la demanda, pueden impactar los resultados proyectados. La actualización periódica de sus proyecciones le permitirá identificar oportunidades de mejora, mitigar riesgos financieros y ajustar sus estrategias a tiempo, fortaleciendo aún más la sostenibilidad económica del proyecto.
En razón a lo anteriormente expuesto se ratifica el puntaje y el concepto obtenido en el mismo.
Cordialmente,
Equipo Evaluador Fondo Emprender
</t>
  </si>
  <si>
    <t>Buen día,
Se há generado un nuevo comentario:
Nombres: Carlos Alvarez Marquez
Email: Carlosalvarezmarquez3108@gmail.com
Rol: Emprendedor
ID Proyecto: 99587
Convocatoria: CONVOCATORIA NACIONAL No. 112 Economia Campesina Primer Corte
Comentarios:
El modelo de negocio de Producción de Pollo de engorde Carlos, ubicado en zona rural del Municipio de San José De Cúcuta, cuyo emprendedor es Carlos Alvarez Marquez, campesino y en condición de firmante del Acuerdo de Paz sin ningun apoyo por parte del estado, quien adolece e identifica la problematica laborales y de una vida digna para dicha población, quiere ofrecer una nueva oportunidad para él y otras personas se encuentan en la misma solución, esto una genera un impacto social positivo al facilitar su reintegración en la sociedad, reducir la violencia y la pobreza, y promover el desarrollo económico en zonas afectadas por el conflicto. consiste en implementar un programa de producción semanal de pollo semicriollo en cuatro corrales de 12 m², cada uno con capacidad para 100 aves. Este enfoque combina una alimentación balanceada que incluye concentrado en sus etapas de preinicio, inicio y engorde, junto con suplementos naturales como melaza, forraje de matarratón y botón de oro, que incrementan los niveles de energía y proteína en la dieta de las aves. Además, se integran elementos como sábila, cebolla cabezona, ajo y microorganismos eficientes, que fortalecen el sistema inmunológico y optimizan el metabolismo de las aves, favoreciendo una conversión alimenticia rápida y eficaz. Este manejo integral asegura que las heces se descompongan rápidamente, evitando problemas de contaminación y mejorando las condiciones del corral. El sistema propuesto también prioriza el manejo sostenible, reduciendo el impacto ambiental mediante el uso eficiente del agua y promoviendo prácticas de bienestar animal. A través de este enfoque, las aves logran un crecimiento saludable y una ganancia de peso constante, generando canales de comercialización directa entre productores y consumidores. De esta manera, se garantiza un producto final que responde a las expectativas de los consumidores de pollo criollo, caracterizado por canales amarillas de buen tamaño, peso y sabor, preservando la tradición cultural asociada a su consumo. El proyecto tiene como objetivo principal solucionar la disponibilidad de pollo semicriollo con características organolépticas deseadas, maximizando el potencial genético de las aves en el menor tiempo posible. Esto no solo incrementará los ingresos económicos de los pequeños productores avícolas, sino que también fomentará prácticas sostenibles y respetuosas con el medio ambiente. Adicionalmente, contribuirá al mejoramiento de la calidad de vida de las familias involucradas y al fortalecimiento del orgullo e identidad local, promoviendo el pollo criollo como parte integral del patrimonio cultural y gastronómico de Cúcuta. La capacidad de producción del proyecto Producción de Pollo de Engorde Carlos, esta basado en la producción de pollo semanal, donde se proyecta encasetar cuatrocientos (400) pollos al mes, encasetando cien (100) pollos por semana en cada corral, buscando el desarrollo, crecimiento y engorde de las aves en distintos tiempos. Se proyecta que el tiempo de engorde de las aves sea de cuarenta y uno(41) días, donde el proyecto iniciara ventas en la sexta(6) semana , donde se sacan cien (100) pollos a la venta con un peso promedio de 3 kilos cada canal, permitiendo al mes vender trecientos(300) pollos, sosteniendo los clientes y crecer en número de clientes paulatinamente, ya que por cultura de consumo y la capacidad económica, la población consume pollo entre una y dos veces por semana, las canales son de color amarillo, de un buen tamaño, con un sabor a pollo criollo, característico de la región. Se sugiere que sean en el primer año trecientos(300) pollos faenados durante las cuatro semanas del mes, porque técnicamente hay que dejar un tiempo prudencial de dos a tres días de descanso de los galpones después de usarlos, para realizar un proceso de desinfección completo, que garantice el control de bacterias, hongos y otros microorganismos que puedan afectar las aves que se van a ingresar de nuevo a los galpones, entendiendo que estas aves ingresan de un día de nacidos, los cuales tienen un sistema inmunológico no desarrollado y si los galpones no se desinfectan adecuadamente y se les da un tiempo prudencial para esto, se termina comprometiendo la salud de las aves y se corre el riesgo de la muerte de estas por diferentes patologías. De otra parte se prevé que existirán momentos donde no se pueda sacrificar un lote completo de pollos, ya sea por que se presente una des uniformidad en el peso de las aves o porque técnicamente se tomó la determinación de aumentar un día o más en el engorde porque existen clientes que solicitan las canales más pesadas, lo que hace que se deba tener la capacidad y el espacio para sacar de acuerdo a la demanda y las características con que demanden las canales, permitiendo no forzar la capacidad de producción y tener los espacios para el correcto manejo de los pollos de engorde en sus distintos tiempos, por lo cual se planeó el beneficio de trecientos(300) pollos al mes, sin extralimitar la capacidad real y física de los galpones y del emprendimiento. Se aumentará mesuradamente el número de aves al segundo año, pasando de trecientas (300) aves a trecientas cincuenta (350) aves beneficiadas al mes, donde así mismo se deberá crecer en clientes y negocios surtidos de pollo, entendiendo que así mismo existen competencias del mismo producto con características similares del mismo. Esto hace que el crecimiento no sea tan exponencial, pero si seguro en su comercialización, lo que garantiza la ganancia económica y el crecimiento del número de clientes, permitiendo afianzar el producto en el mercado a través del tiempo. LOGÍSTICA DE DISTRIBUCIÓN. El proyecto Producción de Pollo de engorde Carlos, planea la distribución de las canales, después del enfaenado de las aves, en las horas más frescas del día, que es la mañana, mediante el trasladó de las canales a las diferentes zonas donde están localizados los clientes, mediante uso de transporte propio, en este caso el uso de moto, donde es un trasporte rápido y económico, bajo consumo de gasolina, lo cual facilita el ingreso a los diferentes barrios de la ciudad de Cúcuta, donde le facilita a los clientes la entrega del pollo, sin que estos tengan la necesidad de desplazarse, manteniendo la comodidad en su hogares. Las canales se pesan al momento de su empacado y se les coloca el peso en kilogramos en las bolas, por medio de cinta tirro, para facilitar su manejo. Las canales se introducen en una cava para su transporte, para no exponer el pollo a la radiación solar, evitando que se dañe, ya que no se le agrega ningún tipo de conservante. Al momento de entregar en negocios de distribución se realiza empacado igual, ya que las canales no pierden peso, si en el caso de que sobren canales o toque entregar canales pollo al día siguiente, estas canales se introducen en el tanque refrigerador, para mantener la cadena de frio y no comprometer la calidad del producto. Siempre se realiza la entrega muy temprano, para evitar que las canales perciban calor por las altas temperaturas que se presentan en la ciudad, mantenido las características organolépticas del pollo y su palatabilidad, ya que este tipo de carnes se dañan muy rápido cuando hay cambios bruscos de temperatura.</t>
  </si>
  <si>
    <t xml:space="preserve">Estimado(a) emprendedor(a)
Cordial saludo,
A continuación, damos respuesta a su observación;
Solicitud Especifica 1
Observaciones y Respuestas a la Evaluación de Viabilidad del Proyecto por parte de la emprendedora:
(…) ”El modelo de negocio de Producción de Pollo de engorde Carlos, ubicado en zona rural del Municipio de San José De Cúcuta, cuyo emprendedor es Carlos Alvarez Marquez, campesino y en condición de firmante del Acuerdo de Paz sin ningun apoyo por parte del estado, quien adolece e identifica la problematica laborales y de una vida digna para dicha población, quiere ofrecer una nueva oportunidad para él y otras personas se encuentan en la misma solución, esto una genera un impacto social positivo al facilitar su reintegración en la sociedad, reducir la violencia y la pobreza, y promover el desarrollo económico en zonas afectadas por el conflicto. consiste en implementar un programa de producción semanal de pollo semicriollo en cuatro corrales de 12 m², cada uno con capacidad para 100 aves. Este enfoque combina una alimentación balanceada que incluye concentrado en sus etapas de preinicio, inicio y engorde, junto con suplementos naturales como melaza, forraje de matarratón y botón de oro, que incrementan los niveles de energía y proteína en la dieta de las aves. Además, se integran elementos como sábila, cebolla cabezona, ajo y microorganismos eficientes, que fortalecen el sistema inmunológico y optimizan el metabolismo de las aves, favoreciendo una conversión alimenticia rápida y eficaz. Este manejo integral asegura que las heces se descompongan rápidamente, evitando problemas de contaminación y mejorando las condiciones del corral. El sistema propuesto también prioriza el manejo sostenible, reduciendo el impacto ambiental mediante el uso eficiente del agua y promoviendo prácticas de bienestar animal. A través de este enfoque, las aves logran un crecimiento saludable y una ganancia de peso constante, generando canales de comercialización directa entre productores y consumidores. De esta manera, se garantiza un producto final que responde a las expectativas de los consumidores de pollo criollo, caracterizado por canales amarillas de buen tamaño, peso y sabor, preservando la tradición cultural asociada a su consumo. El proyecto tiene como objetivo principal solucionar la disponibilidad de pollo semicriollo con características organolépticas deseadas, maximizando el potencial genético de las aves en el menor tiempo posible. Esto no solo incrementará los ingresos económicos de los pequeños productores avícolas, sino que también fomentará prácticas sostenibles y respetuosas con el medio ambiente. Adicionalmente, contribuirá al mejoramiento de la calidad de vida de las familias involucradas y al fortalecimiento del orgullo e identidad local, promoviendo el pollo criollo como parte integral del patrimonio cultural y gastronómico de Cúcuta. La capacidad de producción del proyecto Producción de Pollo de Engorde Carlos, esta basado en la producción de pollo semanal, donde se proyecta encasetar cuatrocientos (400) pollos al mes, encasetando cien (100) pollos por semana en cada corral, buscando el desarrollo, crecimiento y engorde de las aves en distintos tiempos. Se proyecta que el tiempo de engorde de las aves sea de cuarenta y uno(41) días, donde el proyecto iniciara ventas en la sexta(6) semana , donde se sacan cien (100) pollos a la venta con un peso promedio de 3 kilos cada canal, permitiendo al mes vender trecientos(300) pollos, sosteniendo los clientes y crecer en número de clientes paulatinamente, ya que por cultura de consumo y la capacidad económica, la población consume pollo entre una y dos veces por semana, las canales son de color amarillo, de un buen tamaño, con un sabor a pollo criollo, característico de la región. Se sugiere que sean en el primer año trecientos(300) pollos faenados durante las cuatro semanas del mes, porque técnicamente hay que dejar un tiempo prudencial de dos a tres días de descanso de los galpones después de usarlos, para realizar un proceso de desinfección completo, que garantice el control de bacterias, hongos y otros microorganismos que puedan afectar las aves que se van a ingresar de nuevo a los galpones, entendiendo que estas aves ingresan de un día de nacidos, los cuales tienen un sistema inmunológico no desarrollado y si los galpones no se desinfectan adecuadamente y se les da un tiempo prudencial para esto, se termina comprometiendo la salud de las aves y se corre el riesgo de la muerte de estas por diferentes patologías. De otra parte se prevé que existirán momentos donde no se pueda sacrificar un lote completo de pollos, ya sea por que se presente una des uniformidad en el peso de las aves o porque técnicamente se tomó la determinación de aumentar un día o más en el engorde porque existen clientes que solicitan las canales más pesadas, lo que hace que se deba tener la capacidad y el espacio para sacar de acuerdo a la demanda y las características con que demanden las canales, permitiendo no forzar la capacidad de producción y tener los espacios para el correcto manejo de los pollos de engorde en sus distintos tiempos, por lo cual se planeó el beneficio de trecientos(300) pollos al mes, sin extralimitar la capacidad real y física de los galpones y del emprendimiento. Se aumentará mesuradamente el número de aves al segundo año, pasando de trecientas (300) aves a trecientas cincuenta (350) aves beneficiadas al mes, donde así mismo se deberá crecer en clientes y negocios surtidos de pollo, entendiendo que así mismo existen competencias del mismo producto con características similares del mismo. Esto hace que el crecimiento no sea tan exponencial, pero si seguro en su comercialización, lo que garantiza la ganancia económica y el crecimiento del número de clientes, permitiendo afianzar el producto en el mercado a través del tiempo. LOGÍSTICA DE DISTRIBUCIÓN. El proyecto Producción de Pollo de engorde Carlos, planea la distribución de las canales, después del enfaenado de las aves, en las horas más frescas del día, que es la mañana, mediante el trasladó de las canales a las diferentes zonas donde están localizados los clientes, mediante uso de transporte propio, en este caso el uso de moto, donde es un trasporte rápido y económico, bajo consumo de gasolina, lo cual facilita el ingreso a los diferentes barrios de la ciudad de Cúcuta, donde le facilita a los clientes la entrega del pollo, sin que estos tengan la necesidad de desplazarse, manteniendo la comodidad en su hogares. Las canales se pesan al momento de su empacado y se les coloca el peso en kilogramos en las bolas, por medio de cinta tirro, para facilitar su manejo. Las canales se introducen en una cava para su transporte, para no exponer el pollo a la radiación solar, evitando que se dañe, ya que no se le agrega ningún tipo de conservante. Al momento de entregar en negocios de distribución se realiza empacado igual, ya que las canales no pierden peso, si en el caso de que sobren canales o toque entregar canales pollo al día siguiente, estas canales se introducen en el tanque refrigerador, para mantener la cadena de frio y no comprometer la calidad del producto. Siempre se realiza la entrega muy temprano, para evitar que las canales perciban calor por las altas temperaturas que se presentan en la ciudad, mantenido las características organolépticas del pollo y su palatabilidad, ya que este tipo de carnes se dañan muy rápido cuando hay cambios bruscos de temperatura”.
Respuesta Fondo Emprender solicitud específica
Una vez realizada una nueva revisión a su plan de negocio se estableció que, la información registrada en el proyecto deber ser ampliada y sustentada de manera que su plan de negocio tenga mayor oportunidad de ser exitoso, dando respuesta a sus observaciones se reitera que los resultados de la evaluación arrojaron una la calificación global inferior al umbral de aprobación debido a áreas que presentan oportunidades de mejora, así:
1.	Desde el punto de vista comercial y, dando respuesta a sus observaciones, se informa que: El proyecto identifica claramente a los clientes objetivo y muestra estrategias comerciales que incluyen herramientas digitales y un enfoque en bienestar animal, lo cual es positivo. Sin embargo, la evaluación encontró que el planteamiento del problema describió el quehacer del proyecto, pero no suministró insumos sobre el comportamiento del mercado para identificar el potencial del negocio y la congruencia con la solución ofrecida. Estas recomendaciones buscan fortalecer el posicionamiento y garantizar que las estrategias propuestas sean suficientes para competir en un mercado con actores establecidos.
2.	Desde el punto de vista técnica y, dando respuesta a sus observaciones, se informa que: El proyecto destaca el manejo integral del proceso de engorde de los pollos y prácticas sostenibles que incluyen alimentación balanceada y desinfección de los galpones. No obstante, es importante detallar protocolos de calidad, procesos de selección de aves para venta y manejo de residuos mas detallado que suministre tranquilidad con su disposición fina que, si bien es cierto, serán enterrados, es importante analizar el tipo de manejo previo se le da a estos con el fin de evitar malos olores. Estas mejoras no solo optimizan el proceso productivo, sino que también garantizan la consistencia en la calidad del producto, reforzando la confianza de los clientes. 
3.	Desde el punto de vista legal y, dando respuesta a sus observaciones, se informa que: El proyecto evidencia avances en trámites legales, como la inscripción en la Cámara de Comercio, sin embargo, no se encontró información sobre el registro ante el ICA como predio pecuario, concepto de uso de suelos, entre otros requisitos que garantizan el correcto desarrollo del proyecto.
4.	Desde el punto de vista financiero y, dando respuesta a sus observaciones, se informa que: las proyecciones financieras presentan un crecimiento moderado y sostenible, reflejando ingresos alineados con la capacidad operativa inicial. Sin embargo, se identificó que no se contemplaron costos asociados a personal adicional, lo cual genera una sobrecarga operativa al gerente. Esto podría afectar la eficiencia y la atención en áreas estratégicas como la comercialización. Se recomienda ajustar el flujo de caja para incluir estos costos, asegurando un manejo equilibrado de las actividades y reduciendo riesgos de omisión en aspectos clave del negocio considerando que el proyecto depende de un ciclo productivo constante. Quizás para el nivel de ventas, con un solo empleado, es un reto alto cumplir con las proyecciones estimadas.
5.	Desde el punto de vista de impactos y, dando respuesta a sus observaciones, se informa que: el plan de negocios hizo mención su impacto positivo desde diferentes áreas, donde hay identificación de actores clave, faltó detalle que diera mejor panorama sobre su impacto en el negocio. SE recomienda fortalecer estas alianzas busca ampliar las oportunidades de financiamiento y soporte técnico, incluyendo acuerdos formales que detallan el rol de cada actor en el crecimiento del proyecto. Esto no implica una debilidad, sino una oportunidad de maximizar el impacto económico, social y ambiental, asegurando un respaldo continuo en áreas estratégicas del negocio.
En razón a lo anteriormente expuesto se ratifica el puntaje obtenido en el mismo, ya que no es posible realizar en esta etapa del proceso las modificaciones a la formulación del plan de negocio y, es importante reiterar que, los análisis recomendaciones y emitidos se realizan con base en la información suministrada en el documento presentado. Además, entendiendo que, como emprendedor comprometido con su iniciativa, cuenta con un conocimiento profundo del proyecto y de la importancia para la comunidad y el mercado local. Sin embargo, puede suceder que durante el proceso de documentación de su iniciativa de negocio algunos aspectos clave que usted conoce y considera fundamentales no hayan quedado reflejados explícitamente en el plan de negocio para su respectiva evaluación. 
Cordialmente,
Equipo Evaluador Fondo Emprender
</t>
  </si>
  <si>
    <t>Ocamonte</t>
  </si>
  <si>
    <t xml:space="preserve">Buen día,
Se há generado un nuevo comentario:
Nombres: BRIAND JOHANN PORRAS VARGAS
Email: band_jnn@hotmail.com
Rol: Emprendedor
ID Proyecto: 99591
Convocatoria: CONVOCATORIA NACIONAL No. 112 Economia Campesina Primer Corte
Comentarios:
Estimados evaluadores, Solicito respetuosamente una reconsideración de la evaluación realizada a mi plan de negocio, "Lácteos Natufrut" (ID: 99591). A pesar de haber presentado un documento sólido y detallado, que demuestra la viabilidad y el potencial de nuestro proyecto, la calificación obtenida no refleja fielmente el valor agregado que ofrece "Lácteos Natufrut" al mercado. Nuestro proyecto se distingue por: • Un enfoque en la salud y el bienestar: Ofreciendo yogurts naturales y saludables, sin aditivos artificiales, respondemos a una demanda creciente en el mercado y contribuimos a mejorar la calidad de vida de los consumidores. • Un modelo de producción sostenible: Utilizamos procesos tradicionales y sostenibles, lo que minimiza nuestro impacto ambiental y garantiza la calidad de nuestros productos. • Un fuerte compromiso social: Nuestro proyecto busca generar empleo local y fortalecer la economía rural, además de promover hábitos alimenticios saludables en la comunidad. Consideramos que nuestro plan cumple con todos los requisitos establecidos en la convocatoria y excede las expectativas en varios aspectos. Solicito una segunda evaluación, con especial atención a: • La innovación: Nuestra propuesta de valor se basa en la producción de yogurt natural con probióticos, un producto diferenciado en el mercado. • El potencial de crecimiento: Hemos realizado un análisis exhaustivo del mercado y proyectamos un crecimiento sostenido gracias a la creciente demanda de productos saludables. • La viabilidad financiera: Nuestro plan financiero es sólido y demuestra la rentabilidad del proyecto a largo plazo. Estoy convencido de que una revisión más detallada de nuestro plan, considerando los aspectos mencionados, demostrará el valor y la viabilidad de "Lácteos Natufrut". Agradezco su atención a esta solicitud y espero una pronta respuesta.
</t>
  </si>
  <si>
    <t>Páramo</t>
  </si>
  <si>
    <t xml:space="preserve">Buen día,
Se há generado un nuevo comentario:
Nombres: MARTIN ALONSO VILLA NUEVA VERA CONVOCATORIA: ECONOMÍA CAMPESINA CALIFICACIÓN: 75,71 RESULTADO DE LA EVALUACIÓN: VIABLE INFORME DE EVALUACIÓN Componente Comercial
Email: marvillavera@hotmail.com
Rol: Emprendedor
ID Proyecto: 99592
Convocatoria: CONVOCATORIA NACIONAL No. 112 Economia Campesina Primer Corte
Comentarios:
Estimados evaluadores, Solicito respetuosamente una revisión detallada de la evaluación realizada a mi plan de negocio, Piscícola La Laguna. A pesar de haber presentado un documento completo y bien estructurado, que incluye un análisis exhaustivo del mercado, un plan de producción innovador y proyecciones financieras sólidas, la calificación obtenida no refleja la viabilidad y potencial del proyecto. Considero que mi plan cumple con todos los requisitos establecidos en la convocatoria. Solicito una segunda evaluación, con especial atención a [menciona los puntos específicos que consideras relevantes]. Estoy convencido de que una revisión más detallada demostrará la solidez de mi propuesta y me permitirá acceder al financiamiento necesario para poner en marcha mi proyecto
</t>
  </si>
  <si>
    <t>Aratoca</t>
  </si>
  <si>
    <t xml:space="preserve">Buen día,
Se há generado un nuevo comentario:
Nombres: EDWIN JAVIER DELGADO FERREIRA
Email: edwinjavierdelgado49@gmail.com
Rol: Emprendedor
ID Proyecto: 99594
Convocatoria: CONVOCATORIA NACIONAL No. 112 Economia Campesina Primer Corte
Comentarios:
Señores FONDO EMPRENDER Me dirijo a ustedes con el fin de solicitar una revisión detallada de la evaluación realizada a mi plan de negocio. Como campesino y firme creyente en la transparencia de las convocatorias gubernamentales Componente Comercial El plan de negocio Café Mi Bosquesito cuenta con la respectiva información en la parte comercial, específicamente en la sección de canales de comunicación y distribución. A continuación, se detallan las estrategias y acciones proyectadas para comunicar el producto a la comunidad y asegurar su visibilidad en el mercado: Estrategia de Comunicación Para dar a conocer nuestros productos, hemos formulado y proyectado las siguientes acciones: • Volantes y Pendones en Supermercados: Inversión de $1,000,000 para distribuir volantes y colocar pendones en supermercados locales. • Publicidad en la Web: Inversión de $2,000,000 para desarrollar y mantener una página web interactiva y fácil de usar. • Publicidad en Emisoras: Inversión de $500,000 para anuncios en emisoras locales. • Total Inversión en Comunicación: $3,500,000. Estrategia de Promoción Hemos planificado las siguientes actividades promocionales para dar a conocer nuestro proyecto: • Muestras del Producto: Inversión de $500,000 para ofrecer muestras del café cultivado a potenciales clientes. • Participación en Ferias: Inversión de $800,000 para participar en ferias locales y regionales. • Total Inversión en Promoción: $1,300,000. Canales de Distribución Para asegurar que nuestros productos lleguen a los clientes, hemos proyectado: • Distribución a través de Distribuidores: Inversión de $500,000 para la distribución del producto a compradores y comerciantes. Estas acciones están diseñadas para aumentar la visibilidad del producto en mercados más amplios y asegurar que los clientes conozcan y accedan fácilmente a nuestros productos. La implementación de estas estrategias fortalecerá nuestra presencia en el mercado y contribuirá al éxito del proyecto Café Mi Bosquesito. En el componente legal.. Componente Legal El plan de negocio Café Mi Bosquesito también cuenta con la respectiva información en la parte legal. A continuación, se detallan los trámites legales necesarios para la implementación del proyecto: Tipo de Constitución Legal • Persona Natural: El proyecto se constituirá legalmente como persona natural. Normas, Permisos, Registros y Licencias • Constitución Legal (Para Línea CREAR): Registro en la Cámara de Comercio como persona natural. Costo: $120,000. Tiempo requerido: 3 días. • Uso de Suelos: Presentar certificado de libertad y tradición del predio. Costo: $100,000. Tiempo requerido: 10 días. • Concesión de Agua: Presentar a la CAS (Corporación Autónoma Regional de Santander) los siguientes documentos: PUEAA, certificado de libertad y tradición, autorización sanitaria de la Secretaría de Salud Municipal, fotocopia de la cédula del solicitante y recibo del pago solicitado por la CAS. Costo: $150,000. Tiempo requerido: 3 meses. Estos trámites aseguran que el proyecto cumpla con todas las normativas legales y operativas necesarias para su funcionamiento. Componente de Impacto El plan de negocio Café Mi Bosquesito también articula claramente el impacto del proyecto en la región, tal como se describe en el plan de negocio: • Económico: El proyecto ha generado empleo para las familias de la zona, mejorando su calidad de vida. Durante el año, el emprendimiento ha producido ingresos para alrededor de 10 familias mediante la contratación de mano de obra local para la recolección de café, limpieza, siembra y abonado. • Ambiental: El cultivo se ha implementado de forma orgánica, lo cual ayuda a mantener la calidad del suelo y fortalece la protección de las fuentes hídricas que benefician a las fincas ubicadas en la parte baja. • Social: Se incentiva a la comunidad a realizar un buen manejo de los recursos naturales en sus cultivos. El apoyo del gobierno nacional al crecimiento de la caficultura ha fortalecido nuestro cultivo, beneficiando a muchas familias aledañas. • Tecnológico: Gracias a los avances tecnológicos, hemos mejorado nuestro café, convirtiéndolo en un producto de calidad para personas de cualquier edad. Hemos implementado técnicas de producción libres de químicos, favoreciendo nuestra salud. Componente Técnico: Se realizo la proyección y asi mismo se indico que la asignación de recursos de FONDO EMPRENDER, son necesarios para la mejora Componente Financiero: Revisar y ajustar las proyecciones financieras para asegurar la viabilidad económica a largo plazo, la proyección se hizo a los 3 años que presenta la herramienta lo cual puede validarse
</t>
  </si>
  <si>
    <t>Buen día estimados evaluadores, al revisar detenidamente la evaluación del proyecto encuentro las siguientes inconsistencias que generan una calificación muy baja y aunque el concepto de evaluación es “Viable” con un puntaje de 79,56 impiden la priorización del recurso. Dentro de las oportunidades de mejora se establece ampliar estrategias de marketing digital, sin embargo, se evidencia en el punto 8 (canales), dentro de las estrategias de comunicación se establece la creación de contenido multimedia para redes sociales para llegar a un público más amplio y diversificado. Trámites Legales: En la evaluación establecen que deben asegurar la obtención de todos los permisos y licencias necesarios antes de iniciar la operación; en el punto 7 del plan de negocios se describen cada uno de los permisos y trámites que se requieren para iniciar operación de la empresa Porcicola. Impacto: En la evaluación establecen que deben Fortalecer las alianzas con instituciones locales y regionales para obtener apoyo técnico y financiero; En el punto 18 se detallan cada una de las instituciones que pueden ayudar en el desarrollo de la propuesta empresarial, dentro de las mencionadas se encuentran: SENA, Alcaldía de Guamal, UMATA, ICA. Financieros: En la evaluación establecen que deben Revisar periódicamente las proyecciones financieras y ajustar el plan operativo según las necesidades del mercado; Al revisar el proyecto y de acuerdo a la experiencia del emprendedor se evidencia que las proyecciones se encuentran ajustadas y el plan operativo se realizó de acuerdo a los requerimientos del proyecto. Agradeciendo respuesta.</t>
  </si>
  <si>
    <t xml:space="preserve">Buen día,
Se há generado un nuevo comentario:
Nombres: Jairo Alberto Montañez Rincón
Email: mvzjairo@outlook.com
Rol: Emprendedor
ID Proyecto: 99605
Convocatoria: CONVOCATORIA NACIONAL No. 112 Economia Campesina Primer Corte
Comentarios:
Cordial saludo, Una vez analizado el informe de evaluación se solicita respetuosamente revisar la calificación del proyecto sobre todo en los aspectos que se mencionan en las conclusiones y las oportunidades de mejora. En primer lugar se menciona que dentro de las oportunidades de mejora se recomienda diversificar los canales de distribución y fortalecer la estrategia de marketing. Respecto a este punto, dentro del plan de negocio se describe en primera medida los diferentes tipos de clientes que se identificaron y su caracterización detallada permitiendo realizar una segmentación que se utilizará para la estrategia de marketing en redes sociales. Las ferias y exposiciones son una estrategia que para este modelo de negocio es muy importante teniendo en cuenta el valor agregado que da ser productores de una raza poco común en el mercado y que llama la atención tanto de compradores especializados como de personas que están buscando mejorar la genética de su ganado caprino. En un segundo punto se menciona que se debe asegurar la obtención de las certificaciones sanitarias necesarias. Respecto a este punto, dentro del plan de negocio se describe que el proyecto ya cuenta con el Registro Sanitario de Predio Pecuario por el ICA, tiene certificado de Aprisco libre de brucelosis y gestiona las guías de movilización de los animales que se venden. El ganado caprino se vende en pie, por lo tanto, al no realizarse sacrificio no se debe contar con los registros y licencias asociados a este tipo de actividad. En cuanto a los actores que intervienen se hace una descripción detallada de los diferentes actores que pueden tener un impacto en el proyecto siendo los mas importantes Fedeanco, la Cadena ovinocaprina de Boyacá y el ICA. Finalmente se destaca la rentabilidad del proyecto, el resultado financiero de la TIR del 28% es un buen indicador de viabilidad financiera para un proyecto productivo enfocado en la producción de ganado caprino en pie.
</t>
  </si>
  <si>
    <t xml:space="preserve">Estimado(a) emprendedor(a)
Cordial saludo,
A continuación damos respuesta a su observación;
Solicitud Especifica 1
“Cordial saludo, Una vez analizado el informe de evaluación se solicita respetuosamente revisar la calificación del proyecto sobre todo en los aspectos que se mencionan en las conclusiones y las oportunidades de mejora. En primer lugar se menciona que dentro de las oportunidades de mejora se recomienda diversificar los canales de distribución y fortalecer la estrategia de marketing. Respecto a este punto, dentro del plan de negocio se describe en primera medida los diferentes tipos de clientes que se identificaron y su caracterización detallada permitiendo realizar una segmentación que se utilizará para la estrategia de marketing en redes sociales. Las ferias y exposiciones son una estrategia que para este modelo de negocio es muy importante teniendo en cuenta el valor agregado que da ser productores de una raza poco común en el mercado y que llama la atención tanto de compradores especializados como de personas que están buscando mejorar la genética de su ganado caprino. En un segundo punto se menciona que se debe asegurar la obtención de las certificaciones sanitarias necesarias. Respecto a este punto, dentro del plan de negocio se describe que el proyecto ya cuenta con el Registro Sanitario de Predio Pecuario por el ICA, tiene certificado de Aprisco libre de brucelosis y gestiona las guías de movilización de los animales que se venden. El ganado caprino se vende en pie, por lo tanto, al no realizarse sacrificio no se debe contar con los registros y licencias asociados a este tipo de actividad. En cuanto a los actores que intervienen se hace una descripción detallada de los diferentes actores que pueden tener un impacto en el proyecto siendo los mas importantes Fedeanco, la Cadena ovinocaprina de Boyacá y el ICA. Finalmente se destaca la rentabilidad del proyecto, el resultado financiero de la TIR del 28% es un buen indicador de viabilidad financiera para un proyecto productivo enfocado en la producción de ganado caprino en pie.”
Respuesta Fondo Emprender solicitud específica 1
Una vez realizada una nueva revisión a su plan de negocio se estableció que, la información registrada en el proyecto deber ser ampliada y sustentada de manera que su plan de negocio tenga mayor oportunidad de ser exitoso, dando respuesta a sus observaciones, a continuación, se dará respuesta en el mismo orden:
1.	Desde el punto de vista comercial y, dando respuesta a sus observaciones, se informa que: sobre la recomendación de ampliar la estrategia de marketing digital, hemos analizado cuidadosamente su planteamiento. Entendemos que su capacidad de producción actual está enfocada en satisfacer la demanda regional, siendo un elemento clave para su propuesta y su plan de negocio, que se alinea con las dinámicas del mercado local y regional. Sin embargo, durante la evaluación del área comercial, se identificó que, aunque su plan contempla estrategias importantes como publicidad local, participación en ferias y eventos, la implementación de una estrategia digital podría complementar su promoción y difusión sin necesidad de enfocarse en mercados más amplios o lejanos. Por ejemplo, utilizar herramientas digitales como Redes Sociales y WhatsApp Business para reforzar su presencia en la comunidad puede ser una forma económica y con altas características de eficiencia interna de fortalecer la visibilidad de su negocio y aumentar la fidelización de los clientes actuales. Adicionalmente, aunque su mercado es local, es importante generar visión futura que, desde la gestión comercial, son un factor fundamental para la escalabilidad del modelo de negocio.
Recuerde que, crear o mantener un perfil en plataformas sociales como Facebook o Instagram para comunicar promociones, contar la historia de su negocio, le permitirá generar una conexión más cercana con su comunidad para captar y mantener clientes. Además, estas herramientas también pueden usarse para coordinar pedidos o difundir información sobre su participación en eventos locales.
2.	Desde el punto de vista legal y técnico, dando respuesta a sus observaciones, se informa que: si bien es cierto, en la formulación de su plan de negocio incluyó los trámites legales necesarios para la operación de su empresa, se debe tener en cuenta una serie de factores los cuales se nombran los mas importantes se debe tener en cuenta también los esquemas como BPG (buenas practicas de Ganadería) y aspectos claves como el bienestar animal que permitan crear confianza en los potenciales clientes, también realizando el análisis del producto tres, no se relaciona aspectos que se deben tener para el cumplimiento de la normatividad para la producción, conservación y las características técnicas que debe tener el laboratorio para el procesamiento de semen, se recomienda al emprendedor que haga uso de todos los recursos entregados por el fondo ya que este punto de manera técnica quedo muy corto frente a lo que se debe tener en cuenta para el desarrollo de este tipo de actividades.
3.	Desde el punto de vista de Mapa de Actores, se menciona lo siguiente: El mapa de actores descrita en el proyecto posee la información alineada a los interés del proyecto desde el punto de vista de agremiación, como lo relaciona con las entidades Cadena Ovina Caprina de Colombia, Fedeanco, de igual manera la relación con el clúster ovino – caprino liderado por la cámara de comercio de Duitama, lo cual permite entender el conocimiento del emprendedor frente a la relación de su objeto de negocio con el entorno, también relacionar las entidad estatal como el ICA permite lograr contar con los procesos de licencias y demás, aun así se debió tener en cuenta aspectos también fundamentales como organizaciones de fortalecimiento empresarial, organizaciones territoriales, departamentales y municipales que pudiesen también generar un impacto en los procesos que se desarrollen por parte del emprendedor.
4.	Desde el punto de vista financiero y, dando respuesta a sus observaciones, se informa que: el trabajo detallado en la formulación de las proyecciones financieras de su proyecto refleja una planificación alineada con la capacidad productiva de su planta y una inversión bien estructurada. La Tasa Interna de Retorno (TIR) proyectada del 28% es un indicador positivo que demuestra la viabilidad económica del emprendimiento dentro del contexto del sector lácteo. No obstante, la recomendación de revisar y ajustar periódicamente las proyecciones financieras no implica una falta de solidez en el trabajo presentado, sino que busca fomentar una práctica constante de monitoreo y actualización. Factores externos, como cambios en los costos de insumos, fluctuaciones en los precios de venta, inflación y variaciones en la demanda, pueden impactar los resultados proyectados. La actualización periódica de sus proyecciones le permitirá identificar oportunidades de mejora, mitigar riesgos financieros y ajustar sus estrategias a tiempo, fortaleciendo aún más la sostenibilidad económica del proyecto.
En razón a lo anteriormente expuesto de ratifica el puntaje obtenido en el mismo ya que no es posible realiza en esta etapa del proceso modificaciones a la formulación del plan de negocio.
Cordialmente,
Equipo Evaluador Fondo Emprender
</t>
  </si>
  <si>
    <t>Suaita</t>
  </si>
  <si>
    <t>Buen día,
Se há generado un nuevo comentario:
Nombres: LUCY RODRIGUEZ FUENTES
Email: lucysuaita@gmail.com
Rol: Emprendedor
ID Proyecto: 99618
Convocatoria: CONVOCATORIA NACIONAL No. 112 Economia Campesina Primer Corte
Comentarios:
Señores FONDO EMPRENDER Grupo de Viabilización Planes de negocio – Convocatoria 112 Economía Campesina Asunto: Petición Revisión evaluación proyecto – AVISTAR LA CURTATA ID 99618 De manera respetuosa solicito la recalificación de mi proyecto el cual obtuvo un porcentaje de evaluación del 66.65% con el que no estoy de acuerdo, pues considero que es bastante bajo para la proyección que se tiene del mismo, tanto en la generación de empleos directos e indirectos como en el componente ambiental y educativo que se tiene proyectado. A continuación copio concepto de evaluación: Se concluye que el plan de negocios "AviStar la Curtata más allá del cielo" es VIABLE, con una calificación de 66.55. Este proyecto presenta una propuesta sólida y bien estructurada, con un enfoque claro en la conservación ambiental y la promoción del turismo sostenible. La combinación de una estrategia de marketing efectiva, un equipo capacitado y un impacto positivo en la comunidad local y el medio ambiente, hacen de este proyecto una iniciativa prometedora. La Tasa Interna de Retorno (TIR) del proyecto es del 15%, lo que indica una rentabilidad atractiva para los inversionistas. Este plan de negocios obtuvo una TIR del 35% Agradezco su colaboración.
Cordialmente,
SENA - Fondo Emprender</t>
  </si>
  <si>
    <t>Buen día,
Se há generado un nuevo comentario:
Nombres: Johana Andrea Peralta Saavedra
Email: jperaltas@sena.edu.co
Rol: Asesor
ID Proyecto: 99619
Convocatoria: CONVOCATORIA NACIONAL No. 112 Economia Campesina Primer Corte
Comentarios:
Observaciones Comerciales: Ampliar la estrategia de marketing para incluir colaboraciones con influencers y bloggers de café. Esta observación debe remitirse a la realidad que se vive en el campo ya que los recursos de nosotros los campesinos son limitados y no gozamos de conectividad como lo gozan ustedes en la ciudad. Apenas tenemos agua potable y luz en oportunidades realizan cortes. Coloque las que se amoldan a mi realidad que triste que nos traten como no es debido. . ▪ Legales: Asegurar la obtención de todos los permisos y registros necesarios antes de la ejecución del proyecto. Observaciones Explico el registró necesario que debo tener para poder vender mi producto, deberían decirme cual otro porque según la investigación que realice con expertos este es el que necesito. ▪ Impacto: Fortalecer las alianzas con actores clave para mejorar la sostenibilidad del proyecto. Observaciones Las alianzas que tengo son las necesarias para poder tener sostenibilidad la cadena productiva del café del bajo Ricaurte esta el sena y entidades que nos ayudan a fortalecernos por esta razón hago parte activa de ella. ▪ Técnicos: Implementar un sistema de control de calidad para garantizar la consistencia del producto. El sistema de control de calidad existe, no había campo para colocarlo en la herramienta, no se porque dan recomendaciones que no dan a lugar. ▪ Financiero: Revisar y ajustar las proyecciones financieras para asegurar la viabilidad a largo plazo. Observaciones En que lugar debi ponerlas si no existía campo para poner alas deberían dar recomendaciones que se ajusten a la realidad esto no tiene ningún sustento mas sin embargo se las sustento acá Revisar y ajustar las proyecciones financieras para asegurar la viabilidad a largo plazo es un proceso fundamental para cualquier empresa, organización o proyecto. Este proceso implica evaluar y modificar las proyecciones de ingresos, costos y flujos de efectivo de manera continua, para garantizar que el negocio pueda mantenerse solvente y alcanzar sus objetivos estratégicos a largo plazo. Aquí te explico los pasos y aspectos clave de este proceso: 1. Evaluación de la Situación Financiera Actual • Análisis de estados financieros: Revisión de los balances generales, estados de resultados y flujos de efectivo para entender la situación actual de la empresa. • Análisis de rentabilidad: Estudio de márgenes de beneficio, costos fijos y variables, y eficiencia operativa. • Evaluación de la liquidez: Asegurar que la empresa tenga suficiente efectivo para cubrir sus obligaciones a corto plazo. 2. Revisión de las Proyecciones de Ingresos • Actualización de previsiones de ventas: Modificar las proyecciones de ingresos con base en tendencias de mercado, comportamiento de los consumidores, lanzamientos de productos y cambios en la demanda. • Diversificación de fuentes de ingreso: Evaluar si la empresa depende demasiado de una sola fuente de ingresos, lo que podría ser riesgoso, y planificar nuevas líneas de negocio o expansión geográfica. • Escenarios alternativos: Preparar proyecciones optimistas, pesimistas y realistas, considerando posibles fluctuaciones del mercado. 3. Ajuste de los Costos y Gastos • Control de costos fijos y variables: Identificar áreas donde se pueden reducir costos sin comprometer la calidad de los productos o servicios. • Optimización de procesos: Implementar mejoras en la eficiencia operativa, como la automatización de procesos, negociaciones con proveedores o mejoras logísticas. • Costos de personal: Evaluar si es necesario realizar ajustes en la estructura de personal, salarios o beneficios, especialmente si se proyecta una desaceleración en el crecimiento. 4. Análisis de Inversiones y Proyectos de Capital • Evaluación de la rentabilidad de las inversiones: Asegurarse de que las inversiones proyectadas (como la compra de maquinaria, expansión, nuevos productos, etc.) generen un retorno adecuado a largo plazo. • Riesgo y retorno: Evaluar el riesgo de cada inversión y su posible impacto en la liquidez y rentabilidad. 5. Gestión de la Deuda y Finanzas a Largo Plazo • Revisión de la estructura de capital: Evaluar el nivel de deuda que la empresa tiene y su capacidad para pagarla a lo largo del tiempo, así como si es necesario reestructurarla. • Planificación de financiamiento: Determinar si se necesitan nuevos fondos para sostener el crecimiento y cómo obtenerlos, ya sea mediante financiamiento externo (préstamos, emisión de acciones) o reinversión de ganancias. • Proyecciones de flujo de caja: Asegurar que las proyecciones de flujo de caja sean suficientes para cubrir tanto los costos operativos como los pagos de deuda. 6. Ajuste a Factores Externos • Condiciones del mercado: Tener en cuenta la inflación, tipos de cambio, cambios en la regulación fiscal y otras variables macroeconómicas que puedan afectar la rentabilidad. • Riesgos de mercado y competencia: Analizar las estrategias de la competencia y cambios en el mercado que puedan alterar las proyecciones, como la entrada de nuevos competidores o la disrupción tecnológica. 7. Planificación Fiscal • Estrategias fiscales: Revisar las proyecciones fiscales, aprovechando beneficios fiscales disponibles, y ajustando la estrategia en función de cambios en la legislación fiscal. • Optimización de impuestos: Evaluar si la empresa puede implementar estrategias para reducir su carga tributaria, como la deducción de gastos o la planificación de inversiones. 8. Seguimiento y Revisión Continuos • Revisión periódica: Establecer un calendario para revisar las proyecciones financieras (mensual, trimestral, anual) y ajustarlas según la evolución de las condiciones internas y externas. • Sistema de alertas tempranas: Implementar indicadores clave de rendimiento (KPIs) financieros que alerten sobre posibles desviaciones o problemas en las proyecciones. • Adaptabilidad: Asegurarse de que la empresa pueda adaptarse rápidamente a cambios inesperados en el entorno, como crisis económicas, cambios regulatorios o nuevas oportunidades de negocio. 9. Simulación de Escenarios • Escenarios de riesgo: Modelar diferentes escenarios futuros para prever cómo podrían afectar a las finanzas de la empresa eventos inesperados, como una recesión, una crisis de liquidez o un aumento en los costos de los insumos. • Planes de contingencia: Desarrollar planes alternativos para hacer frente a posibles dificultades económicas o imprevistos. 10. Comunicación y Participación del Equipo Directivo • Transparencia en la toma de decisiones: Asegurar que las proyecciones financieras sean claras y entendidas por todo el equipo directivo, de manera que se tomen decisiones alineadas. • Trabajo en equipo: Involucrar a diferentes áreas del negocio (marketing, ventas, operaciones, recursos humanos, etc.) para que sus necesidades y expectativas también se reflejen en las proyecciones financieras. En resumen, revisar y ajustar las proyecciones financieras implica tener un enfoque proactivo, analítico y flexible para asegurar que las finanzas de la empresa sigan siendo sostenibles y rentables a largo plazo. Esto incluye la actualización de las previsiones de ingresos, la optimización de los costos, la planificación de inversiones y la gestión de riesgos, siempre con una visión estratégica y de largo alcance.
Cordialmente,
SENA - Fondo Emprender</t>
  </si>
  <si>
    <t>buenas tardes para solicitar una nueva evaluación del proyecto en mención debido a que los argumentos para la baja calificación no son muy aplicables a esta región del occidente de Boyacá, se tiene una producción en kilogramos de carne de bovinos en pie para la venta a los dueños de establecimientos de carne del municipio de muzo y otros de la provincia de occidente, en el componente legal se tiene previsto la inscripción en cámara de comercio y la finca ante el ica, igualmente la proyección y el sostenimiento esta bien sustentado para el primer año y los años de proyección, además este proyecto tiene un componente económico y social que es el de tener proyectos alternativos a la minería presente en la región, quedo atento a estas consideraciones y al tenerme una mejor evaluación, gracias</t>
  </si>
  <si>
    <t xml:space="preserve">Estimado emprendedor
Cordial saludo,
A continuación, damos respuesta a su observación;
ID: 99624
Nombre del Proyecto: GANADERIA LOS CAMPOS
Nombre del Emprendedor: JOSE NICOLAS CAMPOS PACHON
Observaciones y Respuestas a la Evaluación de Viabilidad del Proyecto por parte del emprendedor:
buenas tardes para solicitar una nueva evaluación del proyecto en mención debido a que los argumentos para la baja calificación no son muy aplicables a esta región del occidente de Boyacá, se tiene una producción en kilogramos de carne de bovinos en pie para la venta a los dueños de establecimientos de carne del municipio de muzo y otros de la provincia de occidente, en el componente legal se tiene previsto la inscripción en cámara de comercio y la finca ante el ica, igualmente la proyección y el sostenimiento esta bien sustentado para el primer año y los años de proyección, además este proyecto tiene un componente económico y social que es el de tener proyectos alternativos a la minería presente en la región, quedo atento a estas consideraciones y al tenerme una mejor evaluación, gracias
Respuesta Fondo Emprender solicitud específica
Una vez realizada una nueva revisión a su plan de negocio se estableció que, la información registrada en el proyecto deber ser ampliada y sustentada de manera que su plan de negocio tenga mayor oportunidad de ser exitoso, dando respuesta a sus observaciones en el análisis se identifican fortalezas importantes, como la inclusión de prácticas sostenibles (sistemas silvopastoriles), la proyección financiera con una Tasa Interna de Retorno (TIR) del 27%, y avances legales como la inscripción de la finca ante el ICA. Sin embargo, la calificación global fue inferior al umbral de aprobación debido a áreas que presentan oportunidades de mejora, así:
1.	La evaluación realizada se basa en criterios estandarizados y aplicables en el territorio colombiano, diseñados para garantizar la viabilidad, sostenibilidad y alineación de los proyectos con las dinámicas sectoriales y las oportunidades de mercado en las regiones. Es importante aclarar que, si bien el Fondo Emprender establece lineamientos internos para la evaluación y asignación de recursos, estos no están por encima de la normatividad legal colombiana ni de las regulaciones específicas aplicables a cada modelo de negocio. Por ello, se recomienda que cualquier ajuste o desarrollo posterior de su plan de negocio tome como referencia tanto la normativa del sector ganadero como las políticas nacionales, para garantizar que su proyecto no solo sea viable, sino que también cumpla con los más altos estándares legales y técnicos.
2.	Comercial (estrategias de comunicación y promoción): aunque se identifican canales como ferias locales y redes sociales, se requiere una mayor especificidad en las actividades a implementar, sus costos y temporalidades. Esto ayudaría a garantizar una estrategia efectiva para captar nuevos clientes y fortalecer su presencia en el mercado local y regional. Por lo que es recomendable que para futuros procesos de evaluación defina detalladamente las actividades a realizar en cada canal; además, una estrategia más sólida puede aumentar la visibilidad del proyecto en un mercado tan competitivo como el ganadero.
3.	Legal (cumplimiento normativo): aunque en el plan de negocios se incluyen trámites como el registro ante la Cámara de Comercio y el ICA, no se especifican los costos asociados y, de ser cero costos, debió aclarar la norma o decreto municipal que así lo demuestra; lo anterior, con base a las consultas realizadas en el ICA que sí generan costo para estas guías. Por otra parte, los tiempos requeridos ni los requisitos exactos de cada trámite fueron detallados, siendo fundamentales para garantizar la viabilidad legal y operativa del proyecto. Tenga en cuenta que en Colombia existe normatividad aplicable para la producción de carne en pie “Resolución 68167 de 2020” la cual, fija los requisitos para la obtención del Registro de Predios y Buenas Prácticas Ganaderas (BPG). Es fundamental que su finca esté registrada y cumpla con estas prácticas para asegurar la calidad e inocuidad de la carne producida. Cumplir con estas normativas no solo asegura la legalidad de la operación de su negocio, sino que también garantiza la calidad e inocuidad de los productos ofrecidos y contribuye al éxito de su emprendimiento.
4.	Financiero (Proyecciones razonables, medibles y alcanzables en determinado periodo de tiempo): aunque la TIR proyectada es positiva, se identifican inconsistencias en los costos operativos y la asignación del equipo de trabajo que solo menciona jornal, pero no dice cuántos ni las funciones que tendrá. Revisar y ajustar las proyecciones periódicamente permitirá garantizar la sostenibilidad económica del proyecto.
5.	Impacto: El proyecto tiene un potencial impacto social al proponer alternativas a la minería. Sin embargo, no se describieron claramente las alianzas estratégicas con actores clave ni los mecanismos para fortalecer la sostenibilidad económica y social que plantea el proyecto. Por lo anterior, documentar acuerdos o colaboraciones con entidades como FEDEGAN, asociaciones ganaderas o actores gubernamentales que puedan contribuir al desarrollo y sostenibilidad del proyecto en todo su entorno.
En razón a lo anteriormente expuesto se ratifica el puntaje obtenido en el mismo, ya que no es posible realizar en esta etapa del proceso las modificaciones a la formulación del plan de negocio y, es importante reiterar que, los análisis recomendaciones y emitidos se realizan con base en la información suministrada en el documento presentado. Además, entendiendo que, como emprendedor comprometido con su iniciativa, cuenta con un conocimiento profundo del proyecto y de la importancia para la comunidad y el mercado local. Sin embargo, puede suceder que durante el proceso de documentación de su iniciativa de negocio algunos aspectos clave que usted conoce y considera fundamentales no hayan quedado reflejados explícitamente en el plan de negocio para su respectiva evaluación. 
Cordialmente,
Equipo Evaluador Fondo Emprender
</t>
  </si>
  <si>
    <t xml:space="preserve">Solicito respetuosamente considerar el proyecto Granja Integral La Esperanza como una iniciativa viable, dado que su formulación cumple con los términos de referencia de la convocatoria. Los componentes expuestos demuestran su capacidad para generar viabilidad económica, rentabilidad sostenida y sostenibilidad ambiental y social. A través de un modelo innovador de agro ecoturismo educativo experiencial, diversificación de ingresos, optimización de recursos y gestión eficiente de riesgos, el proyecto garantiza un impacto positivo en la región de Moniquirá, Boyacá, contribuyendo al desarrollo rural integral y alineándose con los objetivos establecidos por la convocatoria. A continuación, se justifican las recomendaciones que han generado una evaluación preliminar para mi proyecto, lo cual esta sustentado en la formulación. Comerciales: Ampliar la estrategia de comunicación y promoción para incluir medios digitales y redes sociales, lo que podría aumentar la visibilidad del proyecto. En la formulación del proyecto se realizó una propuesta comercial sólida para implementar que aporta a la visibilidad del servicio de alojamiento rural en el mercado objetivo y muestra resultados realistas sustentado en la estrategia de comunicación con tres actividades: Voz a voz y material impreso de publicidad: Promoción dirigida a grupos específicos existentes en agremiaciones (voz a voz), flyers, brochure y material promocional. Voz a Voz de grupos de amigos del proyecto. Contactos personales, relaciones con universidades y entidades técnicas. Relación con influencers. Página Web y redes sociales, community manager: uso de perfiles en redes sociales que permiten una mayor visibilidad e impacto en el mercado objetivo, que incluye la elaboración de contenido publicaciones e historias que permiten conocer la experiencia de otros con el servicio. El objetivo de esta actividad es administrar y optimizar perfiles en plataformas como Instagram, Facebook, TikTok, YouTube y LinkedIn, donde los turistas, nacionales y extranjeros, familias y visitantes encuentren inspiración, recomendaciones y experiencias. El acompañamiento de un community manager tiene como propósito el diseño de publicaciones atractivas, fotografías, videos y contenido informativo sobre los servicios turísticos, destacando experiencias únicas, destinos, promociones y eventos especiales, se enfoca en las campañas publicitarias pagas en redes sociales segmentadas según intereses, ubicación y comportamientos de los turistas, nacionales y extranjeros, familias y visitantes y se encarga de responder a preguntas, comentarios y mensajes directos de forma oportuna, generando confianza y creando una relación cercana y directa con los clientes potenciales. Material promocional, iman carro, camisetas y gorras: es una herramienta de marketing tradicional pero altamente efectiva en la promoción de servicios turísticos. Estos elementos generan diversos tipos de impacto en los clientes, aumenta el reconocimiento de marca de forma local y regional, estas prendas personalizadas visibilizan la marca en entornos públicos como eventos, ferias o actividades al aire libre y entregar material promocional a clientes o empleados crea un vínculo emocional con la marca, aumentando el sentido de pertenencia y lealtad. Legales: Asegurar la obtención de todos los permisos y registros necesarios antes de la implementación del proyecto para evitar retrasos. Una vez sean aprobados los recursos de capital semilla para este plan de negocios, se establece en la formulación que se realizaran todos los trámites legales pertinentes a la actividad que se desarrolla en GRANJA INTEGRAL LA ESPERANZA, será constituida como persona natural y cumplirá con todos los requisitos de legalización de acuerdo con la normatividad vigente en Colombia para la actividad a desarrollar 5514 Alojamiento Rural, actualmente cuenta con el RNT, los cuales obedecen a la normatividad y ejecución del proyecto en Fondo Emprender. Al momento de aplicar a la convocatoria cumplo con el requisito de no estar formalizado ante Cámara de Comercio, lo cual no se requiere según Términos de Referencia. Impacto: Fortalecer las alianzas con actores clave para obtener más apoyo y recursos En la formulación del proyecto identifico claramente actores clave como la Cámara de Comercio, Colombia Productiva y el SENA para capacitación y acompañamiento continuo que ha permitido que mi proyecto tenga avances significativos. Hasta la fecha el proyecto se ha financiado con recursos propios y estoy en la búsqueda de actores como el SENA y Fondo Emprender como fuente de financiación. Técnicos: Mejorar la eficiencia del proceso técnico mediante la implementación de tecnologías avanzadas en la producción y selección de productos. El modelo técnico de integración de la granja implementa sistemas de energías alternativas, modelos de bioconstrucción y cierre de ciclos, herramientas de diagnóstico en los sistemas, alineados con la agricultura digital y uso de herramientas de precisión. El concepto de economía circular que se implementó en la granja, al igual que la implementación de herramientas de agricultura regenerativa son claves para una producción libre de agrotóxicos. La integración animal vegetal es innovadora en los modelos desarrollados y son ejemplo en una zona de monocultivo y manejo convencional. Los sistemas de recolección de aguas lluvias y de “Key Line” para cosechar las escorrentías son un ejemplo de buenas practicas ambientales alineadas con las tendencias productivas sostenibles. El proyecto cuenta con un 80% de la infraestructura necesaria para el componente agro ecoturístico y un 95% de la infraestructura de modelos productivos demostrativos, conformada por 15 sistemas integrados de manera eficiente y organizada. Contamos con la experiencia, el desarrollo conceptual del contenido de curos y talleres para la socialización de un conocimiento de desarrollo sostenible para el campo. Financieros: Revisar y ajustar las proyecciones financieras para asegurar la viabilidad económica del proyecto a largo plazo. La viabilidad económica se fundamenta en un análisis de mercado que identifica a los turistas y consumidores interesados en experiencias agro ecoturísticas, productos sostenibles y formación en prácticas agrícolas, asegurando una demanda constante y creciente. Se priorizó la eficiencia en el uso de recursos mediante la adopción de tecnologías, prácticas agroecológicas, automatización de procesos y manejo sostenible de insumos, con el fin de reducir costos de producción y aumentar los márgenes de ganancia. El modelo financiero se basa en la generación de ingresos provenientes de diferentes líneas de negocio, como el turismo agroecológico, la venta de productos agrícolas de alto valor agregado y la oferta de servicios educativos, disminuyendo la dependencia de una única fuente de ingreso. La propuesta financiera del proyecto Granja Integral La Esperanza se basa en garantizar su viabilidad económica a largo plazo mediante la diversificación de ingresos, integrando turismo agroecológico, venta de productos agrícolas sostenibles y servicios educativos. Además, se optimizan los costos operativos a través de tecnologías avanzadas y manejo eficiente de recursos. El modelo incluye un análisis de rentabilidad con proyecciones financieras realistas, un estudio de demanda del mercado y estrategias para la gestión de riesgos financieros, asegurando así una operación sostenible y rentable en el tiempo La Granja Integral La Esperanza se presenta como una solución integral e innovadora para fomentar el desarrollo rural sostenible en Moniquirá, Boyacá. A través de la implementación de un modelo de agro ecoturismo educativo y experiencial, promueve la diversificación económica, la preservación cultural y el uso eficiente de los recursos naturales, contribuyendo al bienestar de la comunidad local y al fortalecimiento de la economía regional. La propuesta se fundamenta en criterios sólidos de viabilidad, rentabilidad y sostenibilidad, alineándose con las necesidades del mercado creciente y los términos de referencia de la convocatoria, lo que garantiza su potencial para generar un impacto positivo a largo plazo, con alto impacto en el desarrollo social y productivo.
</t>
  </si>
  <si>
    <t xml:space="preserve">Estimado(a) emprendedor(a)
Cordial saludo,
A continuación damos respuesta a su observación;
Solicitud Especifica 1
Observaciones y Respuestas a la Evaluación de Viabilidad del Proyecto por parte del emprendedor:
(…) ”A continuación, se justifican las recomendaciones que han generado una evaluación preliminar para mi proyecto, lo cual esta sustentado en la formulación. Comerciales: Ampliar la estrategia de comunicación y promoción para incluir medios digitales y redes sociales, lo que podría aumentar la visibilidad del proyecto. En la formulación del proyecto se realizó una propuesta comercial sólida para implementar que aporta a la visibilidad del servicio de alojamiento rural en el mercado objetivo y muestra resultados realistas sustentado en la estrategia de comunicación con tres actividades: Voz a voz y material impreso de publicidad: Promoción dirigida a grupos específicos existentes en agremiaciones (voz a voz), flyers, brochure y material promocional. Voz a Voz de grupos de amigos del proyecto. Contactos personales, relaciones con universidades y entidades técnicas. Relación con influencers. Página Web y redes sociales, community manager: uso de perfiles en redes sociales que permiten una mayor visibilidad e impacto en el mercado objetivo, que incluye la elaboración de contenido publicaciones e historias que permiten conocer la experiencia de otros con el servicio. El objetivo de esta actividad es administrar y optimizar perfiles en plataformas como Instagram, Facebook, TikTok, YouTube y LinkedIn, donde los turistas, nacionales y extranjeros, familias y visitantes encuentren inspiración, recomendaciones y experiencias. El acompañamiento de un community manager tiene como propósito el diseño de publicaciones atractivas, fotografías, videos y contenido informativo sobre los servicios turísticos, destacando experiencias únicas, destinos, promociones y eventos especiales, se enfoca en las campañas publicitarias pagas en redes sociales segmentadas según intereses, ubicación y comportamientos de los turistas, nacionales y extranjeros, familias y visitantes y se encarga de responder a preguntas, comentarios y mensajes directos de forma oportuna, generando confianza y creando una relación cercana y directa con los clientes potenciales. Material promocional, iman carro, camisetas y gorras: es una herramienta de marketing tradicional pero altamente efectiva en la promoción de servicios turísticos. Estos elementos generan diversos tipos de impacto en los clientes, aumenta el reconocimiento de marca de forma local y regional, estas prendas personalizadas visibilizan la marca en entornos públicos como eventos, ferias o actividades al aire libre y entregar material promocional a clientes o empleados crea un vínculo emocional con la marca, aumentando el sentido de pertenencia y lealtad. Legales: Asegurar la obtención de todos los permisos y registros necesarios antes de la implementación del proyecto para evitar retrasos. Una vez sean aprobados los recursos de capital semilla para este plan de negocios, se establece en la formulación que se realizaran todos los trámites legales pertinentes a la actividad que se desarrolla en GRANJA INTEGRAL LA ESPERANZA, será constituida como persona natural y cumplirá con todos los requisitos de legalización de acuerdo con la normatividad vigente en Colombia para la actividad a desarrollar 5514 Alojamiento Rural, actualmente cuenta con el RNT, los cuales obedecen a la normatividad y ejecución del proyecto en Fondo Emprender. Al momento de aplicar a la convocatoria cumplo con el requisito de no estar formalizado ante Cámara de Comercio, lo cual no se requiere según Términos de Referencia. Impacto: Fortalecer las alianzas con actores clave para obtener más apoyo y recursos En la formulación del proyecto identifico claramente actores clave como la Cámara de Comercio, Colombia Productiva y el SENA para capacitación y acompañamiento continuo que ha permitido que mi proyecto tenga avances significativos. Hasta la fecha el proyecto se ha financiado con recursos propios y estoy en la búsqueda de actores como el SENA y Fondo Emprender como fuente de financiación. Técnicos: Mejorar la eficiencia del proceso técnico mediante la implementación de tecnologías avanzadas en la producción y selección de productos. El modelo técnico de integración de la granja implementa sistemas de energías alternativas, modelos de bioconstrucción y cierre de ciclos, herramientas de diagnóstico en los sistemas, alineados con la agricultura digital y uso de herramientas de precisión. El concepto de economía circular que se implementó en la granja, al igual que la implementación de herramientas de agricultura regenerativa son claves para una producción libre de agrotóxicos. La integración animal vegetal es innovadora en los modelos desarrollados y son ejemplo en una zona de monocultivo y manejo convencional. Los sistemas de recolección de aguas lluvias y de “Key Line” para cosechar las escorrentías son un ejemplo de buenas practicas ambientales alineadas con las tendencias productivas sostenibles. El proyecto cuenta con un 80% de la infraestructura necesaria para el componente agro ecoturístico y un 95% de la infraestructura de modelos productivos demostrativos, conformada por 15 sistemas integrados de manera eficiente y organizada. Contamos con la experiencia, el desarrollo conceptual del contenido de curos y talleres para la socialización de un conocimiento de desarrollo sostenible para el campo. Financieros: Revisar y ajustar las proyecciones financieras para asegurar la viabilidad económica del proyecto a largo plazo. La viabilidad económica se fundamenta en un análisis de mercado que identifica a los turistas y consumidores interesados en experiencias agro ecoturísticas, productos sostenibles y formación en prácticas agrícolas, asegurando una demanda constante y creciente. Se priorizó la eficiencia en el uso de recursos mediante la adopción de tecnologías, prácticas agroecológicas, automatización de procesos y manejo sostenible de insumos, con el fin de reducir costos de producción y aumentar los márgenes de ganancia. El modelo financiero se basa en la generación de ingresos provenientes de diferentes líneas de negocio, como el turismo agroecológico, la venta de productos agrícolas de alto valor agregado y la oferta de servicios educativos, disminuyendo la dependencia de una única fuente de ingreso. La propuesta financiera del proyecto Granja Integral La Esperanza se basa en garantizar su viabilidad económica a largo plazo mediante la diversificación de ingresos, integrando turismo agroecológico, venta de productos agrícolas sostenibles y servicios educativos. Además, se optimizan los costos operativos a través de tecnologías avanzadas y manejo eficiente de recursos. El modelo incluye un análisis de rentabilidad con proyecciones financieras realistas, un estudio de demanda del mercado y estrategias para la gestión de riesgos financieros, asegurando así una operación sostenible y rentable en el tiempo La Granja Integral La Esperanza se presenta como una solución integral e innovadora para fomentar el desarrollo rural sostenible en Moniquirá, Boyacá. A través de la implementación de un modelo de agro ecoturismo educativo y experiencial, promueve la diversificación económica, la preservación cultural y el uso eficiente de los recursos naturales, contribuyendo al bienestar de la comunidad local y al fortalecimiento de la economía regional. La propuesta se fundamenta en criterios sólidos de viabilidad, rentabilidad y sostenibilidad, alineándose con las necesidades del mercado creciente y los términos de referencia de la convocatoria, lo que garantiza su potencial para generar un impacto positivo a largo plazo, con alto impacto en el desarrollo social y productivo”.
Respuesta Fondo Emprender solicitud específica
Una vez realizada una nueva revisión a su plan de negocio se estableció que, la información registrada en el proyecto deber ser ampliada y sustentada de manera que su plan de negocio tenga mayor oportunidad de ser exitoso, dando respuesta a sus observaciones se reitera que los resultados de la evaluación arrojaron una la calificación global inferior al umbral de aprobación debido a áreas que presentan oportunidades de mejora, así:
1.	Desde el punto de vista comercial y, dando respuesta a sus observaciones, se informa que: el proyecto presenta estrategias de comunicación y promoción bien definidas, como el uso de redes sociales, campañas segmentadas y material promocional. Sin embargo, la recomendación de fortalecer estas estrategias surge de la necesidad de detallar cómo se medirá la efectividad de dichas acciones y asegurar que estén alineadas con los objetivos comerciales del proyecto. Además, el enfoque en influencers y campañas digitales es relevante, pero debe complementarse con métricas de alcance, conversión y fidelización que aseguren un impacto sostenible.
2.	Desde el punto de vista legal y, dando respuesta a sus observaciones, se informa que: el proyecto contempla los trámites legales básicos, como la constitución como persona natural ante la Cámara de Comercio y, obtención del registro nacional de turismo. La recomendación de asegurar la obtención de todos los permisos busca enfatizar la importancia de incluir un cronograma y un desglose de costos detallados para tramitar permisos adicionales, como otros específicos para alojamiento rural (ejemplo cumplmiento de norma técnica del sector hotelero), seguros hoteleros… minimizando así riesgos legales y retrasos en la operación del proyecto.
3.	Desde el punto de vista de impactos y, dando respuesta a sus observaciones, se informa que: el plan de negocios hizo mención su impacto positivo desde diferentes áreas, donde la identificación de actores clave es un punto fuerte del proyecto. La recomendación de fortalecer estas alianzas busca ampliar las oportunidades de financiamiento y soporte técnico, incluyendo acuerdos formales que detallan el rol de cada actor en el crecimiento del proyecto. Esto no implica una debilidad, sino una oportunidad de maximizar el impacto económico, social y ambiental, asegurando un respaldo continuo en áreas estratégicas del negocio.
4.	Desde el punto de vista técnico y, dando respuesta a sus observaciones, se informa que: el proyecto presenta información sobre las tecnologías implementadas y los sistemas integrados son innovadores y alineados con las tendencias de sostenibilidad. Sin embargo, se recomienda detallar más el proceso técnico en aspectos como protocolos de calidad, manejo de productos y estrategias de optimización del ciclo productivo. Esto permitirá garantizar la consistencia y calidad de los servicios ofrecidos, fortaleciendo la experiencia del usuario y posicionando al proyecto como un referente en el agroecoturismo. El proceso no describió puntualmente, cómo presta el servicio desde la reserva hasta el check-out del huesped y, aunque se evidenció diferenciación con la competencia, esta no se vio reflejada en el proceso productiv. Es decir, el proceso fue general y, no facilitó los análisis para la evaluación. 
5.	Desde el punto de vista financiero y, dando respuesta a sus observaciones, se informa que: la información financiera expuesta demuestra la viabilidad económica del negocio. Sin embargo, se identificó una inconsistencia entre la estructura organizativa descrita en el proceso técnico y los costos asociados en las proyecciones financieras, lo cual impacta directamente en las proyecciones de ventas con base a su capacidad instalada. Es decir, mientras el plan técnico menciona la participación de un operario, administrador, Community Manager, encargado de la finca en las actividades productivas, estos no se encuentran reflejados en los costos del proyecto, dejando toda la carga operativa y administrativa sobre el gerente. Esta situación podría generar riesgos en la gestión del proyecto, afectando áreas críticas como la comercial y técnica. Además, los costos y gastos se reflejaron de manera general, por lo que no se pudo realizar un análisis puntual sobre la gestión financiera del proyecto, se sugiere para futuros procesos incluir que tipo de materiales o insumos pertenecen al costo que se relaciona en el documento.
En razón a lo anteriormente expuesto se ratifica el puntaje obtenido en el mismo, ya que no es posible realizar en esta etapa del proceso las modificaciones a la formulación del plan de negocio y, es importante reiterar que, los análisis recomendaciones y emitidos se realizan con base en la información suministrada en el documento presentado. Además, entendiendo que, como emprendedor comprometido con su iniciativa, cuenta con un conocimiento profundo del proyecto y de la importancia para la comunidad y el mercado local. Sin embargo, puede suceder que durante el proceso de documentación de su iniciativa de negocio algunos aspectos clave que usted conoce y considera fundamentales no hayan quedado reflejados explícitamente en el plan de negocio para su respectiva evaluación. 
En razón a lo anteriormente expuesto de ratifica el puntaje y el concepto obtenido en el mismo.
Cordialmente,
Equipo Evaluador Fondo Emprender
</t>
  </si>
  <si>
    <t>Bahía Solano</t>
  </si>
  <si>
    <t>Buen día,
Se há generado un nuevo comentario:
Nombres: Rodrigo Andrés fajardo Hoyos
Email: fajardohoyosrodrigoandres@gmail.com
Rol: Emprendedor
ID Proyecto: 99641
Convocatoria: CONVOCATORIA NACIONAL No. 112 Economia Campesina Primer Corte
Comentarios:
Buenos tardes requiero por favor la revisión de puntaje del informe de evaluación del proyecto Vainilla Fragancia del Choco - ID: 99641 Con todo el respeto y aprecio por el proceso de evaluación realizado por ustedes, me permito solicitar una revisión exhaustiva de la calificación otorgada al plan de negocios Vainilla Fragancia del Choco, presentado en la Convocatoria Campesina Tradicional. Este proyecto obtuvo un puntaje de 65,49 y fue calificado como VIABLE. No obstante, y de acuerdo con la conclusión realizada en el proceso de evaluación, considero que los aspectos evaluados en relación con la oportunidad de mercado y pertinencia del proyecto dentro del mercado del municipio de Bahía Solano, merecen ser reexaminados con mayor detalle, esto teniendo en cuenta que este es un proyecto novedoso tanto para nuestro municipio como para consumidores nacionales dado que es un producto orgánico que resuelve la necesidad de oferta de productos que representan la cultura gastronómica tradicional local de igual forma el proyecto crea oportunidades a pequeños productores con un énfasis primordial en la generación de empleo , y en el desarrollo de una actividad productiva para uno o varios de los miembros de las familias involucradas. Con la ejecución de mi proyecto pretendo desarrollar una actividad con gran potencial exportador y de ingresos para los participantes, en una zona con grandes limitaciones de ingreso y de oportunidades de desarrollo económico. Por tanto, solicito respetuosamente que se consideren estos puntos y se reevalúe la calificación, ya que reflejan una fuerte alineación con las necesidades y oportunidades del mercado en el municipio de Bahía Solano, toda vez que es un municipio que por su ubicación geográfica se abastece de productos de otros departamentos del país, generando altos niveles de dependencia de estos y altos costos de adquisición de productos esenciales para la comunidad. Agradezco de antemano la atención a esta solicitud y quedo atenta a cualquier requerimiento adicional para apoyar el proceso de revisión. Atentamente, Rodrigo Andrés fajardo Hoyos
Cordialmente,
SENA - Fondo Emprender</t>
  </si>
  <si>
    <t xml:space="preserve">Buen día,
Se há generado un nuevo comentario:
Nombres: Jhonny Francisco Viveros Arboleda
Email: jhonyo5@hotmail.com
Rol: -- Seleccione --
ID Proyecto: 99644
Convocatoria: CONVOCATORIA NACIONAL No. 112 Economia Campesina Primer Corte
Comentarios:
Teniendo en cuenta el resultado obtenido, me permito solicitar revisar nuevamente el plan de negocio 99644 "SEMBRANDO FUTURO CON PLATANO PAPACHINA Y PIÑA", ya que considero que el plan de negocio cumple con todos los requisitos establecidos.
</t>
  </si>
  <si>
    <t xml:space="preserve">Estimado(a) emprendedor(a)
Cordial saludo,
A continuación, damos respuesta a su observación;
Solicitud Especifica 1
Observaciones y Respuestas a la Evaluación de Viabilidad del Proyecto por parte del emprendedor:
(…) ”Teniendo en cuenta el resultado obtenido, me permito solicitar revisar nuevamente el plan de negocio 99644 ""SEMBRANDO FUTURO CON PLATANO PAPACHINA Y PIÑA"", ya que considero que el plan de negocio cumple con todos los requisitos establecidos”
Respuesta Fondo Emprender solicitud específica
Una vez realizada una nueva revisión a su plan de negocio se estableció que, la información registrada en el proyecto deber ser ampliada y sustentada de manera que su plan de negocio tenga mayor oportunidad de ser exitoso, dando respuesta a sus observaciones se reitera que los resultados de la evaluación arrojaron una la calificación global inferior al umbral de aprobación debido a áreas que presentan oportunidades de mejora, así:
1.	Desde el punto de vista comercial y, dando respuesta a sus observaciones, se informa que: en la evaluación comercial se analizó la capacidad del proyecto para definir un mercado objetivo, diseñar estrategias de marketing eficientes y estructurar los canales de distribución. Aunque se identificó claramente al cliente, el documento no presentó mayor detalle en las estrategias que diferencian el producto frente a la competencia. Asimismo, los canales de distribución planteados resultaron limitados, sin considerar opciones que amplíen el alcance del producto. Se recomienda fortalecer la descripción del problema, respaldándola con datos y cifras concretas que justifiquen la demanda. 
2.	Desde el punto de vista de legal y, dando respuesta a sus observaciones, se informa que: en este punto, el emprendedor demostró que posee conocimiento legal para que el proyecto cumpla con las normativas vigentes para minimizar posibles cuellos de botella en su puesta marcha por la falta de permisos o requisitos iniciales. La evaluación no dice que haya hecho falta algo, sin embargo, la recomendación radicó en motivar al emprendedor a obtener las certificaciones, permisos o licencias antes de iniciar operaciones con su modelo de negocio.
3.	Desde el punto de vista técnico y, dando respuesta a sus observaciones, se informa que: en este punto, se tiene en cuenta que, la calidad técnica de un proyecto depende de la claridad en la descripción del producto, los procesos operativos y la planificación estratégica. Si bien es cierto, el proyecto plantea la descripción del proceso, se presentaron oportunidades de mejora con el fin de esclarecer con detalle en protocolos de calidad, manejo técnico o innovación en los procesos; es fundamental incluir un esquema detallado que explique cómo se llevará a cabo la operación desde el inicio hasta la entrega del producto final, destacando factores diferenciadores y asegurando que el proceso técnico sea congruente con las metas del proyecto. Sin embargo, en términos generales, el proyecto demostró buen dominio de los procesos.
4.	Desde el punto de vista de financiero y, dando respuesta a sus observaciones, se informa que: en este punto, se analizó la sostenibilidad financiera a través de proyecciones claras, coherentes con las necesidades operativas del negocio y la capacidad instalada que demostró en el documento plan de negocios. Lo cual, para el presente plan de negocios, se encuentran proyecciones que, aunque pueden ser razonables con base a lo expuesto a lo largo del documento. Sin embargo, se encontró oportunidad de mejora en la relación de costos operativos incluyendo costos de mano de obra, además, el proceso productivo debió dar mayor claridad sobre el aprovisionamiento de semillas en granjas reconocidas o germinación propios, por lo que ajustar estas proyecciones y considerar ciclos productivos realistas asegurará una operación equilibrada y viable a largo plazo
5.	Desde el punto de vista de impactos y, dando respuesta a sus observaciones, se informa que: se evaluó que los impactos del proyecto podrían medirse y estarán alineados con los objetivos sociales, económicos y ambientales definidos en el modelo de negocio. Aunque se identificaron iniciativas sostenibles, estas carecieron de un detalle suficiente respecto a su implementación y seguimiento. Asimismo, resulta fundamental definir parámetros específicos para el seguimiento y fortalecer las alianzas estratégicas con instituciones públicas y privadas, ya que, aunque algunos actores clave fueron mencionados, su descripción fue general. Estas acciones son esenciales para garantizar que el impacto proyectado sea viable y genere beneficios concretos para la comunidad.
En razón a lo anteriormente expuesto se ratifica el resultado obtenido en el mismo, ya que no es posible realizar en esta etapa del proceso las modificaciones a la formulación del plan de negocio y, es importante reiterar que, los análisis recomendaciones y emitidos se realizan con base en la información suministrada en el documento presentado. Además, entendiendo que, como emprendedor comprometido con su iniciativa, cuenta con un conocimiento profundo del proyecto y de la importancia para la comunidad y el mercado local. Sin embargo, puede suceder que durante el proceso de documentación de su iniciativa de negocio algunos aspectos clave que usted conoce y considera fundamentales no hayan quedado reflejados explícitamente en el plan de negocio para su respectiva evaluación. 
En razón a lo anteriormente expuesto de ratifica el puntaje y el concepto obtenido en el mismo.
Cordialmente,
Equipo Evaluador Fondo Emprender
</t>
  </si>
  <si>
    <t>Guainía</t>
  </si>
  <si>
    <t>Inírida</t>
  </si>
  <si>
    <t>Buen día,
Se há generado un nuevo comentario:
Nombres: WILSON ORTIZ FLOREZ
Email: granjaavicola.lamanaquera@gmail.com
Rol: Emprendedor
ID Proyecto: 99648
Convocatoria: CONVOCATORIA NACIONAL No. 112 Economia Campesina Primer Corte
Comentarios:
Cordial saludo, Ante el resultado de "no viable" publicado en la evaluación reciente, considero necesario apelar dicha decisión. Solicito se realice una nueva evaluación, teniendo en cuenta el contexto singular de mi departamento Guainía. Nuestros clientes potenciales se centran principalmente en tiendas de barrio, restaurantes y supermercados, a quienes ofrecemos nuestros productos de manera directa a través de entregas a domicilio. Adicionalmente, un porcentaje menor de nuestras ventas se destina a amas de casa que adquieren productos para su consumo diario. Esta iniciativa no solo promueve un proceso productivo sostenible y genera empleo, sino que también contribuye al bienestar de la comunidad al ofrecer productos accesibles y de calidad. Por lo tanto agradezco se tenga en cuenta esta consideración. Atentamente Wilson Ortiz
Cordialmente,
SENA - Fondo Emprender</t>
  </si>
  <si>
    <t xml:space="preserve">Estimado(a) emprendedor(a)
Cordial saludo,
A continuación, damos respuesta a su observación;
Solicitud Especifica 1
Observaciones y Respuestas a la Evaluación de Viabilidad del Proyecto por parte de la emprendedora:
(…) ”Cordial saludo, Ante el resultado de ""no viable"" publicado en la evaluación reciente, considero necesario apelar dicha decisión. Solicito se realice una nueva evaluación, teniendo en cuenta el contexto singular de mi departamento Guainía. Nuestros clientes potenciales se centran principalmente en tiendas de barrio, restaurantes y supermercados, a quienes ofrecemos nuestros productos de manera directa a través de entregas a domicilio. Adicionalmente, un porcentaje menor de nuestras ventas se destina a amas de casa que adquieren productos para su consumo diario. Esta iniciativa no solo promueve un proceso productivo sostenible y genera empleo, sino que también contribuye al bienestar de la comunidad al ofrecer productos accesibles y de calidad. Por lo tanto agradezco se tenga en cuenta esta consideración. Atentamente Wilson Ortiz”.
Respuesta Fondo Emprender solicitud específica
Una vez realizada una nueva revisión a su plan de negocio se estableció que, la información registrada en el proyecto deber ser ampliada y sustentada de manera que su plan de negocio tenga mayor oportunidad de ser exitoso, dando respuesta a sus observaciones se reitera que los resultados de la evaluación arrojaron una la calificación global inferior al umbral de aprobación debido a áreas que presentan oportunidades de mejora, así:
1.	Desde el punto de vista comercial y, dando respuesta a sus observaciones, se informa que: El proyecto identifica claramente a los clientes objetivo y muestra estrategias comerciales que incluyen estrategias comerciales para su posicionamiento, además, le planteamiento del problema se describió de manera general, sin suministrar insumos sobre el comportamiento real del mercado para identificar el potencial del negocio y la congruencia con la solución ofrecida. Estas recomendaciones buscan fortalecer el posicionamiento y garantizar que las estrategias propuestas sean suficientes para competir en un mercado con actores establecidos.
2.	Desde el punto de vista técnico y, dando respuesta a sus observaciones, se informa que: es importante detallar protocolos de calidad, procesos de selección de aves, detalle de su ciclo productiv, manejo de aves de descarte, manejo de residuos, entre otros aspectos mas detallados que suministren tranquilidad de procesos productivos completos 
3.	Desde el punto de vista financiero y, dando respuesta a sus observaciones, se informa que: las proyecciones financieras presentan un crecimiento moderado y sostenible, reflejando ingresos alineados con la capacidad operativa inicial. Sin embargo, se identificó que no se contemplaron costos asociados a personal adicional, lo cual genera una sobrecarga operativa al gerente. Esto podría afectar la eficiencia y la atención en áreas estratégicas como la comercialización. Se recomienda ajustar el flujo de caja para incluir estos costos, asegurando un manejo equilibrado de las actividades y reduciendo riesgos de omisión en aspectos clave del negocio considerando que el proyecto depende de un ciclo productivo constante. Quizás para el nivel de ventas, con un solo empleado, es un reto alto cumplir con las proyecciones estimadas.
En razón a lo anteriormente expuesto se ratifica el puntaje obtenido en el mismo, ya que no es posible realizar en esta etapa del proceso las modificaciones a la formulación del plan de negocio y, es importante reiterar que, los análisis recomendaciones y emitidos se realizan con base en la información suministrada en el documento presentado. Además, entendiendo que, como emprendedor comprometido con su iniciativa, cuenta con un conocimiento profundo del proyecto y de la importancia para la comunidad y el mercado local. Sin embargo, puede suceder que durante el proceso de documentación de su iniciativa de negocio algunos aspectos clave que usted conoce y considera fundamentales no hayan quedado reflejados explícitamente en el plan de negocio para su respectiva evaluación. 
En razón a lo anteriormente expuesto de ratifica el puntaje y el concepto obtenido en el mismo.
Cordialmente,
Equipo Evaluador Fondo Emprender
</t>
  </si>
  <si>
    <t>Buen día,
Se há generado un nuevo comentario:
Nombres: AMPARO CALDERON SANCHEZ
Email: amcasa2010@hotmail.com
Rol: Emprendedor
ID Proyecto: 99650
Convocatoria: CONVOCATORIA NACIONAL No. 112 Economia Campesina Primer Corte
Comentarios:
Señores FONDO EMPRENDER Queremos expresar que no estamos de acuerdo con la calificación recibida, ya que consideramos que no refleja adecuadamente el potencial y la dedicación de este emprendimiento. Como emprendedores comprometidos, hemos trabajado arduamente para desarrollar una propuesta sólida y bien estructurada. Creemos firmemente en la viabilidad y el impacto positivo de nuestro proyecto. Y nos permitimos dar aclaración A sus observaciones: En cuanto a la competencia, hemos realizado un análisis profundo de nuestros competidores, identificando a tres competidores principales y detallando nuestras ventajas competitivas, como el uso de prácticas agrícolas orgánicas y la producción local. Hemos implementado estrategias específicas para diferenciar nuestros productos y captar una mayor cuota de mercado. Respecto a la proyección de ventas, hemos realizado proyecciones detalladas para los tres años, considerando incrementos anuales basados en indicadores macroeconómicos. Estas proyecciones reflejan un análisis realista y detallado del mercado, incluyendo estudios de demanda y estrategias de marketing robustas. En cuanto a la gestión de costos, se detalla tanto los costos fijos como los variables asociados a nuestro proyecto. Se puede validar en el plan que nuestros procesos permiten la de reducción de costos, asegurando una mayor rentabilidad y sostenibilidad del proyecto. Nuestro enfoque innovador y el impacto positivo en la comunidad y el medio ambiente son aspectos que fortalecen una gestión sólida ante la la competencia, ventas y costos. Consideramos que la calificación recibida vulnera los derechos del emprendedor y contradice la misión del gobierno de apoyar a los campesinos. Nuestro proyecto no solo busca generar ingresos, sino también mejorar la calidad de vida de las familias campesinas, promover prácticas agrícolas sostenibles y contribuir al desarrollo económico local. Por tanto, solicitamos que nuestro proyecto sea revisado nuevamente y se reconsidere la calificación otorgada, en línea con el compromiso gubernamental de apoyar iniciativas que beneficien a las comunidades rurales. Atentamente, Amparo Calderón Sánchez Líder del Proyecto "SUAITA ORGÁNICA Y SALUDABLE"
Cordialmente,
SENA - Fondo Emprender
''</t>
  </si>
  <si>
    <t xml:space="preserve">De acuerdo con las recomendaciones sugeridas en la evaluación del proyecto realizo la solicitud de reconsideración del resultado No Viable bajo los siguientes argumentos: Comerciales: Ampliar la segmentación de mercado y explorar nuevos canales de distribución para aumentar la visibilidad del producto. En respuesta al resultado de evaluación del proyecto calificado como No Viable, solicito una reconsideración del mismo, basándonos en los componentes expuestos en la formulación del proyecto y de acuerdo a la metodología y términos de referencia de la Convocatoria de Economía Campesina, en donde tuve la oportunidad de sustentar y presentar mi proyecto en la herramienta definida para este proceso, definiendo e identificando claramente mi segmento de clientes con los cuales ya se encuentra en marcha mi proyecto, enfatizando en un componente innovador, reconociendo las estrategias de comercialización, distribución y comunicación con mi cliente y de la misma generando conciencia de los impactos de mi producción en el ambiente y en la comunidad. Comerciales: Ampliar la segmentación de mercado y explorar nuevos canales de distribución para aumentar la visibilidad del producto. La segmentación del mercado me permite visualizar el cliente objetivo mas no delimitar el mercado, cuando se formulo el proyecto se menciona como clientes a objetivo a los hombres y mujeres adultos, pequeños y medianos productores de carne en Moniquirá, Boyacá, Barbosa y Vélez en Santander y alrededores, comerciantes y procesadores de carne, lo que permite ver ampliamente el mercado potencial en la región y la provincia del Bajo Ricaurte compuesta por 8 municipios aledaños sector en el cual se está desarrollando la actividad hace mas de 10 años, donde existe una demanda creciente de carne de cerdo de calidad. Legales: Asegurar la obtención de todos los permisos y licencias necesarios antes de la implementación del proyecto. Para lo cual en el proyecto se determinó que se constituirá como persona natural y cumplirá con todos los requisitos legales para la cría de ganado porcino de acuerdo a la normatividad vigente para el desarrollo de la actividad. Impacto: Fortalecer las alianzas con actores clave para obtener apoyo financiero y técnico adicional. El Mapa de Actores muestra que se Identifican claramente los actores clave como el Ministerio de Agricultura, Cámara de Comercio, SENA y Banco Agrario, de donde se ha recibido fuentes de financiación y asesoría técnica para el proyecto. Técnicos: Implementar tecnologías avanzadas para mejorar la eficiencia del proceso de producción. Los avances del proyecto incluyen la implementación de buenas prácticas de manejo ambiental, la optimización de la cría de cerdos, la mejora de la infraestructura existente, el desarrollo de alianzas estratégicas y la innovación en la comercialización, lo que fortalece la sostenibilidad y eficiencia del proyecto y contribuye a la formación continua y al empoderamiento del emprendedor y de la comunidad local en la producción porcina con el conocimiento y aplicación de buenas prácticas sostenibles, suficiente y acorde al tamaño del negocio, infraestructura, ubicación, capacidad operativa y administrativa que en la actualidad sugiere rentabilidad y sostenibilidad en el tiempo. Financieros: Revisar y ajustar las proyecciones financieras para asegurar la viabilidad económica del proyecto. Se realizo una revisión exhaustiva de las proyecciones financieras, ajustando los costos y estimaciones de ingresos de acuerdo con la demanda del mercado. Con la diversificación de canales de venta y la ampliación de la segmentación de mercado, se espera un incremento significativo en las ventas, lo que garantizará la rentabilidad del proyecto. Además, la proyección de ventas se realizó teniendo en cuenta, la estacionalidad del producto, frecuencia de compra, comportamiento de las ventas en los últimos Años y variables macroeconómicas que sugieren ventas en el primer año por $60.480.000, una TIR de 28%, VAN $13.922.341 y una utilidad neta de $23.173.440 Conclusión La estructura organizativa del proyecto se apoya en la formación técnica del emprendedor, especializada en manejo ambiental en granjas porcinas, garantizando una gestión eficiente y el cumplimiento de los requisitos legales y normativos. Además, se han establecido procedimientos claros para la administración de recursos, personal y operaciones, lo que asegura una gestión sostenible a largo plazo. La granja cuenta con una infraestructura adecuada para la producción, con capacidad instalada para 50 cerdas madres, lo que permite un ciclo de producción continuo y la oferta de lechones de alta calidad genética. Asimismo, la implementación de tecnologías como el biodigestor para la gestión de residuos optimiza la eficiencia operativa y minimiza el impacto ambiental, alineándose con las mejores prácticas del sector porcino. De esta manera solicito una reconsideración del resultado del proyecto Porciulloa ya que representa una oportunidad de negocio sólido, con alto potencial de impacto económico, social y ambiental en la región, contribuyendo al desarrollo agroindustrial de Moniquirá y los municipios aledaños. Por lo tanto, considero que el proyecto es viable y merece ser apoyado para su implementación exitosa.
</t>
  </si>
  <si>
    <t xml:space="preserve">Estimado(a) emprendedor(a)
Cordial saludo,
A continuación damos respuesta a su observación;
Solicitud Especifica 1
Observaciones y Respuestas a la Evaluación de Viabilidad del Proyecto por parte del emprendedor:
”De acuerdo con las recomendaciones sugeridas en la evaluación del proyecto realizo la solicitud de reconsideración del resultado No Viable bajo los siguientes argumentos: Comerciales: Ampliar la segmentación de mercado y explorar nuevos canales de distribución para aumentar la visibilidad del producto. En respuesta al resultado de evaluación del proyecto calificado como No Viable, solicito una reconsideración del mismo, basándonos en los componentes expuestos en la formulación del proyecto y de acuerdo a la metodología y términos de referencia de la Convocatoria de Economía Campesina, en donde tuve la oportunidad de sustentar y presentar mi proyecto en la herramienta definida para este proceso, definiendo e identificando claramente mi segmento de clientes con los cuales ya se encuentra en marcha mi proyecto, enfatizando en un componente innovador, reconociendo las estrategias de comercialización, distribución y comunicación con mi cliente y de la misma generando conciencia de los impactos de mi producción en el ambiente y en la comunidad. Comerciales: Ampliar la segmentación de mercado y explorar nuevos canales de distribución para aumentar la visibilidad del producto. La segmentación del mercado me permite visualizar el cliente objetivo mas no delimitar el mercado, cuando se formulo el proyecto se menciona como clientes a objetivo a los hombres y mujeres adultos, pequeños y medianos productores de carne en Moniquirá, Boyacá, Barbosa y Vélez en Santander y alrededores, comerciantes y procesadores de carne, lo que permite ver ampliamente el mercado potencial en la región y la provincia del Bajo Ricaurte compuesta por 8 municipios aledaños sector en el cual se está desarrollando la actividad hace mas de 10 años, donde existe una demanda creciente de carne de cerdo de calidad. Legales: Asegurar la obtención de todos los permisos y licencias necesarios antes de la implementación del proyecto. Para lo cual en el proyecto se determinó que se constituirá como persona natural y cumplirá con todos los requisitos legales para la cría de ganado porcino de acuerdo a la normatividad vigente para el desarrollo de la actividad. Impacto: Fortalecer las alianzas con actores clave para obtener apoyo financiero y técnico adicional. El Mapa de Actores muestra que se Identifican claramente los actores clave como el Ministerio de Agricultura, Cámara de Comercio, SENA y Banco Agrario, de donde se ha recibido fuentes de financiación y asesoría técnica para el proyecto. Técnicos: Implementar tecnologías avanzadas para mejorar la eficiencia del proceso de producción. Los avances del proyecto incluyen la implementación de buenas prácticas de manejo ambiental, la optimización de la cría de cerdos, la mejora de la infraestructura existente, el desarrollo de alianzas estratégicas y la innovación en la comercialización, lo que fortalece la sostenibilidad y eficiencia del proyecto y contribuye a la formación continua y al empoderamiento del emprendedor y de la comunidad local en la producción porcina con el conocimiento y aplicación de buenas prácticas sostenibles, suficiente y acorde al tamaño del negocio, infraestructura, ubicación, capacidad operativa y administrativa que en la actualidad sugiere rentabilidad y sostenibilidad en el tiempo. Financieros: Revisar y ajustar las proyecciones financieras para asegurar la viabilidad económica del proyecto. Se realizo una revisión exhaustiva de las proyecciones financieras, ajustando los costos y estimaciones de ingresos de acuerdo con la demanda del mercado. Con la diversificación de canales de venta y la ampliación de la segmentación de mercado, se espera un incremento significativo en las ventas, lo que garantizará la rentabilidad del proyecto. Además, la proyección de ventas se realizó teniendo en cuenta, la estacionalidad del producto, frecuencia de compra, comportamiento de las ventas en los últimos Años y variables macroeconómicas que sugieren ventas en el primer año por $60.480.000, una TIR de 28%, VAN $13.922.341 y una utilidad neta de $23.173.440 Conclusión La estructura organizativa del proyecto se apoya en la formación técnica del emprendedor, especializada en manejo ambiental en granjas porcinas, garantizando una gestión eficiente y el cumplimiento de los requisitos legales y normativos. Además, se han establecido procedimientos claros para la administración de recursos, personal y operaciones, lo que asegura una gestión sostenible a largo plazo. La granja cuenta con una infraestructura adecuada para la producción, con capacidad instalada para 50 cerdas madres, lo que permite un ciclo de producción continuo y la oferta de lechones de alta calidad genética. Asimismo, la implementación de tecnologías como el biodigestor para la gestión de residuos optimiza la eficiencia operativa y minimiza el impacto ambiental, alineándose con las mejores prácticas del sector porcino. De esta manera solicito una reconsideración del resultado del proyecto Porciulloa ya que representa una oportunidad de negocio sólido, con alto potencial de impacto económico, social y ambiental en la región, contribuyendo al desarrollo agroindustrial de Moniquirá y los municipios aledaños. Por lo tanto, considero que el proyecto es viable y merece ser apoyado para su implementación exitosa”.
Respuesta Fondo Emprender solicitud específica
Una vez realizada una nueva revisión a su plan de negocio se estableció que, la información registrada en el proyecto deber ser ampliada y sustentada de manera que su plan de negocio tenga mayor oportunidad de ser exitoso, dando respuesta a sus observaciones se reitera que los resultados de la evaluación arrojaron una la calificación global inferior al umbral de aprobación debido a áreas que presentan oportunidades de mejora, así:
1.	Desde el punto de vista comercial y, dando respuesta a sus observaciones, se informa que: el proyecto presenta una segmentación inicial que identifica a hombres y mujeres adultos, pequeños y medianos productores, comerciantes y procesadores de carne como su mercado objetivo, con un enfoque en Moniquirá, Boyacá, y municipios cercanos. Esta identificación es un buen punto de partida, especialmente en una región con una demanda creciente de carne de cerdo de calidad. Sin embargo, la recomendación de ampliar la segmentación de mercado se basa en la necesidad de profundizar en el análisis de las características y comportamientos de estos clientes potenciales. Esto incluye aspectos como sus hábitos de consumo, capacidad adquisitiva y frecuencia de compra, que permitirían delimitar y priorizar los segmentos más rentables y, asimismo, explorar nuevos canales de distribución, como plataformas digitales o asociaciones con distribuidores locales, podría fortalecer la estrategia comercial y aumentar la visibilidad del producto, permitiendo capitalizar de manera más efectiva la demanda existente. Además, el análisis de la competencia se presentó de manera general, lo cual dificultó analizar las oportunidades de mercado.
2.	Desde el punto de vista legal y, dando respuesta a sus observaciones, se informa que: el proyecto contempla los trámites legales básicos, como la constitución como persona natural ante la Cámara de Comercio. Sin embargo, es importante asegurar que este proceso incluya de manera explícita todos los permisos necesarios antes de la implementación del proyecto, como el registro ante el ICA, que exige detalles específicos sobre la infraestructura, condiciones sanitarias, manejo de residuos y bienestar animal. 
3.	Desde el punto de vista de impactos y, dando respuesta a sus observaciones, se informa que: el plan de negocios hizo mención su impacto positivo desde diferentes áreas, además de las articulaciones como fuentes importantes de financiación y asesoría técnica para el desarrollo del negocio, demostrando un buen entendimiento de las redes de apoyo necesarias para el crecimiento del proyecto. Sin embargo, es importante aclarar que las observaciones realizadas no señalaron debilidades en este aspecto, sino que consistieron en recomendaciones orientadas a fortalecer aún más las alianzas estratégicas y a su vez el impacto del proyecto.
4.	Desde el punto de vista técnico y, dando respuesta a sus observaciones, se informa que: el proyecto presenta información de implementación de buenas prácticas de manejo ambiental, la optimización en la cría de cerdos y las mejoras en infraestructura, los cuales demuestran conocimiento hacia la sostenibilidad y la eficiencia del negocio. Sin embargo, la recomendación de implementar tecnologías avanzadas busca fortalecer aún más la operación mediante procesos de gestión de calidad específicos, incluyendo el establecimiento d controles en las etapas clave de la cría de lechones, desde la selección genética y la alimentación hasta la sanidad animal, garantizando un producto final de alta calidad para optimizar aún más los indicadores de producción, reducir riesgos y mejorar la competitividad del negocio en el mercado porcino.
5.	Desde el punto de vista financiero y, dando respuesta a sus observaciones, se informa que: la información financiera expuesta demuestra la viabilidad económica del negocio. Sin embargo, se identificó una inconsistencia entre la estructura organizativa descrita en el proceso técnico y los costos asociados en las proyecciones financieras, lo cual impacta directamente en las proyecciones de ventas con base a su capacidad instalada. Es decir, mientras el plan técnico menciona la participación de un operario en las actividades productivas, este no se encuentra reflejado en los costos del proyecto, dejando toda la carga operativa y administrativa sobre el gerente. Esta situación podría generar riesgos en la gestión del proyecto, afectando áreas críticas como la comercial y técnica.
En razón a lo anteriormente expuesto se ratifica el puntaje obtenido en el mismo, ya que no es posible realizar en esta etapa del proceso las modificaciones a la formulación del plan de negocio y, es importante reiterar que, los análisis recomendaciones y emitidos se realizan con base en la información suministrada en el documento presentado. Además, entendiendo que, como emprendedor comprometido con su iniciativa, cuenta con un conocimiento profundo del proyecto y de la importancia para la comunidad y el mercado local. Sin embargo, puede suceder que durante el proceso de documentación de su iniciativa de negocio algunos aspectos clave que usted conoce y considera fundamentales no hayan quedado reflejados explícitamente en el plan de negocio para su respectiva evaluación. 
Cordialmente,
Equipo Evaluador Fondo Emprender
</t>
  </si>
  <si>
    <t>En referencia a las oportunidades de mejoras solicitadas, en el tema comercial, “fortalecer las estrategias de marketing digital para aumentar la visibilidad del producto y explorar alianzas con más distribuidores locales” no estoy de acuerdo porque la empresa cuenta con correo electrónico, granjaeldiamantesalamina@gmail.com también una página de Facebook donde los clientes pueden conocer e interactuar con la empresa, https://www.facebook.com/profile.php?id=61569444137485&amp;mibextid=ZbWKwL, Además se habilitó una línea WhatsApp 3105035691 para una mayor comodidad y atención oportuna a los clientes; en cuanto a los distribuidores locales, Salamina no cuenta con distribuidores de huevos locales, solo pequeños productores quienes se encargan directamente de la producción a nivel local; por lo cual, se proyecta la expansión al mercado regional e interdepartamental, estableciendo con anticipación alianzas con distribuidores y minoristas de esas zonas; y gradualmente expandir a nivel interdepartamental para garantizar la sostenibilidad y viabilidad del crecimiento; en cuanto al tema legal “Asegurar la obtención de todos los permisos y registros necesarios antes de la puesta en marcha del proyecto para evitar retrasos” Me comprometo a tramitar y obtener los permisos y registros necesarios antes de la puesta en marcha del proyecto; y en el tema de Impacto, “Continuar implementando prácticas sostenibles y buscar certificaciones que avalen el compromiso ambiental del proyecto”, no estoy de acuerdo porque como ya se encuentra planteado en el proyecto, se garantiza el bienestar animal de las gallinas a través de actividades de pastoreo al aire libre, escenificando su hábitat natural, tomando medidas para proteger tanto a las gallinas como al medio ambientales; en el tema del manejo de residuos se realiza la separación, compostaje y reutilización como abono orgánico para el cultivo de forraje y también para reforestar el entorno con árboles frutales y maderables; con el fin de mitigar las altas temperaturas, cada que en la zona se presenta un clima cálido. Se lleva un plan sanitario con el fin de controlar plagas y enfermedades con productos orgánicos como el ajo, cebolla, vinagre, entre otros… Una vez obtenido el registro sanitario de predio agrícola ante el ICA, se realiza la solicitud ante el ICA, de certificación de la granja avícola El Diamante, como granja Biosegura En los aspectos técnicos, “Optimizar el proceso técnico para mejorar la eficiencia y reducir costos operativos.” No estoy de acuerdo, porque se lleva un registro de control de temperatura y humedad, ya que es importante monitorear, para lograr un ambiente optimo, para el bienestar de las aves, evitar el stress y la baja en la producción; mediante el uso de cámaras que permiten el monitoreo en tiempo real para mejorar la gestión de la producción y detectar rápidamente cualquier signo o síntoma de alguna enfermedad; este sistema permite el acceso a la granja de forma remota lo que facilita el control de la misma; y por ultimo en el tema financiero “Revisar periódicamente las proyecciones financieras y ajustar el plan de negocios según las condiciones del mercado”, no estoy de acuerdo, porque el plan de negocios es ajustado a las condiciones de mercado, con datos reales, según la ubicación geográfica, teniendo en cuenta que el mercado local reúne ciertas condiciones, la disponibilidad de transporte y distribución, precios y costos locales, entre otros, los cuales fueron analizadas en la elaboración del plan de negocios, ajustándose este, a las condiciones locales.
Cordialmente,
SENA - Fondo Emprender.
Cordialmente,
SENA - Fondo Emprender.
Buen día,
Se há generado un nuevo comentario:
Nombres: WUILMAR RAFAEL ROMO AREVALO
Email: wilmaromo2023@gmail.com
Rol: Emprendedor
ID Proyecto: 99664
Convocatoria: CONVOCATORIA NACIONAL No. 112 Economia Campesina Primer Corte
Comentarios:
En referencia a las oportunidades de mejoras solicitadas, en el tema comercial, “fortalecer las estrategias de marketing digital para aumentar la visibilidad del producto y explorar alianzas con más distribuidores locales” no estoy de acuerdo porque la empresa cuenta con correo electrónico, granjaeldiamantesalamina@gmail.com también una página de Facebook donde los clientes pueden conocer e interactuar con la empresa, https://www.facebook.com/profile.php?id=61569444137485&amp;mibextid=ZbWKwL, Además se habilitó una línea WhatsApp 3105035691 para una mayor comodidad y atención oportuna a los clientes; en cuanto a los distribuidores locales, Salamina no cuenta con distribuidores de huevos locales, solo pequeños productores quienes se encargan directamente de la producción a nivel local; por lo cual, se proyecta la expansión al mercado regional e interdepartamental, estableciendo con anticipación alianzas con distribuidores y minoristas de esas zonas; y gradualmente expandir a nivel interdepartamental para garantizar la sostenibilidad y viabilidad del crecimiento; en cuanto al tema legal “Asegurar la obtención de todos los permisos y registros necesarios antes de la puesta en marcha del proyecto para evitar retrasos” Me comprometo a tramitar y obtener los permisos y registros necesarios antes de la puesta en marcha del proyecto; y en el tema de Impacto, “Continuar implementando prácticas sostenibles y buscar certificaciones que avalen el compromiso ambiental del proyecto”, no estoy de acuerdo porque como ya se encuentra planteado en el proyecto, se garantiza el bienestar animal de las gallinas a través de actividades de pastoreo al aire libre, escenificando su hábitat natural, tomando medidas para proteger tanto a las gallinas como al medio ambientales; en el tema del manejo de residuos se realiza la separación, compostaje y reutilización como abono orgánico para el cultivo de forraje y también para reforestar el entorno con árboles frutales y maderables; con el fin de mitigar las altas temperaturas, cada que en la zona se presenta un clima cálido. Se lleva un plan sanitario con el fin de controlar plagas y enfermedades con productos orgánicos como el ajo, cebolla, vinagre, entre otros… Una vez obtenido el registro sanitario de predio agrícola ante el ICA, se realiza la solicitud ante el ICA, de certificación de la granja avícola El Diamante, como granja Biosegura En los aspectos técnicos, “Optimizar el proceso técnico para mejorar la eficiencia y reducir costos operativos.” No estoy de acuerdo, porque se lleva un registro de control de temperatura y humedad, ya que es importante monitorear, para lograr un ambiente optimo, para el bienestar de las aves, evitar el stress y la baja en la producción; mediante el uso de cámaras que permiten el monitoreo en tiempo real para mejorar la gestión de la producción y detectar rápidamente cualquier signo o síntoma de alguna enfermedad; este sistema permite el acceso a la granja de forma remota lo que facilita el control de la misma; y por ultimo en el tema financiero “Revisar periódicamente las proyecciones financieras y ajustar el plan de negocios según las condiciones del mercado”, no estoy de acuerdo, porque el plan de negocios es ajustado a las condiciones de mercado, con datos reales, según la ubicación geográfica, teniendo en cuenta que el mercado local reúne ciertas condiciones, la disponibilidad de transporte y distribución, precios y costos locales, entre otros, los cuales fueron analizadas en la elaboración del plan de negocios, ajustándose este, a las condiciones locales.
Cordialmente,
SENA - Fondo Emprender
Buen día,
Se há generado un nuevo comentario:
Nombres: WUILMAR RAFAEL ROMO AREVALO
Email: wilmaromo2023@gmail.com
Rol: Emprendedor
ID Proyecto: 99664
Convocatoria: CONVOCATORIA NACIONAL No. 112 Economia Campesina Primer Corte
Comentarios:
En referencia a las oportunidades de mejoras solicitadas, en el tema comercial, “fortalecer las estrategias de marketing digital para aumentar la visibilidad del producto y explorar alianzas con más distribuidores locales” no estoy de acuerdo porque la empresa cuenta con correo electrónico, granjaeldiamantesalamina@gmail.com también una página de Facebook donde los clientes pueden conocer e interactuar con la empresa, https://www.facebook.com/profile.php?id=61569444137485&amp;mibextid=ZbWKwL, Además se habilitó una línea WhatsApp 3105035691 para una mayor comodidad y atención oportuna a los clientes; en cuanto a los distribuidores locales, Salamina no cuenta con distribuidores de huevos locales, solo pequeños productores quienes se encargan directamente de la producción a nivel local; por lo cual, se proyecta la expansión al mercado regional e interdepartamental, estableciendo con anticipación alianzas con distribuidores y minoristas de esas zonas; y gradualmente expandir a nivel interdepartamental para garantizar la sostenibilidad y viabilidad del crecimiento; en cuanto al tema legal “Asegurar la obtención de todos los permisos y registros necesarios antes de la puesta en marcha del proyecto para evitar retrasos” Me comprometo a tramitar y obtener los permisos y registros necesarios antes de la puesta en marcha del proyecto; y en el tema de Impacto, “Continuar implementando prácticas sostenibles y buscar certificaciones que avalen el compromiso ambiental del proyecto”, no estoy de acuerdo porque como ya se encuentra planteado en el proyecto, se garantiza el bienestar animal de las gallinas a través de actividades de pastoreo al aire libre, escenificando su hábitat natural, tomando medidas para proteger tanto a las gallinas como al medio ambientales; en el tema del manejo de residuos se realiza la separación, compostaje y reutilización como abono orgánico para el cultivo de forraje y también para reforestar el entorno con árboles frutales y maderables; con el fin de mitigar las altas temperaturas, cada que en la zona se presenta un clima cálido. Se lleva un plan sanitario con el fin de controlar plagas y enfermedades con productos orgánicos como el ajo, cebolla, vinagre, entre otros… Una vez obtenido el registro sanitario de predio agrícola ante el ICA, se realiza la solicitud ante el ICA, de certificación de la granja avícola El Diamante, como granja Biosegura En los aspectos técnicos, “Optimizar el proceso técnico para mejorar la eficiencia y reducir costos operativos.” No estoy de acuerdo, porque se lleva un registro de control de temperatura y humedad, ya que es importante monitorear, para lograr un ambiente optimo, para el bienestar de las aves, evitar el stress y la baja en la producción; mediante el uso de cámaras que permiten el monitoreo en tiempo real para mejorar la gestión de la producción y detectar rápidamente cualquier signo o síntoma de alguna enfermedad; este sistema permite el acceso a la granja de forma remota lo que facilita el control de la misma; y por ultimo en el tema financiero “Revisar periódicamente las proyecciones financieras y ajustar el plan de negocios según las condiciones del mercado”, no estoy de acuerdo, porque el plan de negocios es ajustado a las condiciones de mercado, con datos reales, según la ubicación geográfica, teniendo en cuenta que el mercado local reúne ciertas condiciones, la disponibilidad de transporte y distribución, precios y costos locales, entre otros, los cuales fueron analizadas en la elaboración del plan de negocios, ajustándose este, a las condiciones locales.
Cordialmente,
SENA - Fondo Emprender</t>
  </si>
  <si>
    <t>Buen día,
Se há generado un nuevo comentario:
Nombres: DEMETRIIA MORENO MARTINEZ
Email: daniidedios14@gmail.com
Rol: Emprendedor
ID Proyecto: 99665
Convocatoria: CONVOCATORIA NACIONAL No. 112 Economia Campesina Primer Corte
Comentarios:
Comité evaluador como emprendedora campesina difiero del resultado de NO VIABLE del plan de negocios ID 99665 TILAPIAS LA ESPERANZA presentado en la convocatoria Economía Campesina 112, ya que dentro de las recomendaciones del Componente Comercial manifiestan que se deben fortalecer las estrategias de Marketing Digital, en la cual difiero ya que las propuestas detalladas en el plan de negocios se ajustan a las facilidades de comunicación y redes tecnológicas del lugar de ubicación del plan de negocios y del entorno que lo rodea cumpliendo con más necesidades que requiere el emprendimiento. En el Componente Legal recomiendan asegurar la obtención de los permisos y licencias antes de iniciar operaciones, lo cual no es congruente con em fin de participar en las convocatorias e Fondo Emprender en el cual se estipula una actividad para solicitar recursos para la solicitud de los permisos que si se detalla bien el plan operativo los recursos se estarían solicitando en los primeros meses de ejecución de la puesta en narcha con el fin e dar cumplimiento a este requisito. Componente Impacto manifiestan que se deben implementar programas de capacitación para el equipo de trabajo, en el cual difiero ya que como Gerente Emprendedora único empleo a solicitar con recursos de Fondo Emprender cumplo con el requisito de conocimientos técnicos en cultivo de peces en estanque lo cual me acredita el poder desarrollar el emprendimiento. Componente Técnico, manifiestan se deben optimizar el proceso mediante la adopción de tecnologías, lo cual se está solicitando dentro de los requerimientos detallados en el plan de negocios, con el fin de mejorar y optimizar la producción de Tilapia. Componente financiero, solicitan revisar y ajustar las proyecciones financieras y asegurar la viabilidad del plan de negocios, el cual difiero ya que se estableció el periodo improductivo teniendo en cuenta el tiempo para sacar la primera producción de Tilapia, adicionalmente se evidencia un crecimiento dentro de los tres años de proyección del plan de negocios. Pará ser una pequeña empresa considero q las proyecciones están acordes a la realidad. Solicito muy amablemente una nueva revisión del plan de negocios que permita considerar la viabilidad del mismo.
Cordialmente,
SENA - Fondo Emprender</t>
  </si>
  <si>
    <t xml:space="preserve">Estimado(a) emprendedor(a)
Cordial saludo,
A continuación, damos respuesta a su observación;
Solicitud Especifica 1
Observaciones y Respuestas a la Evaluación de Viabilidad del Proyecto por parte del emprendedor:
(…) ”Comité evaluador como emprendedora campesina difiero del resultado de NO VIABLE del plan de negocios ID 99665 TILAPIAS LA ESPERANZA presentado en la convocatoria Economía Campesina 112, ya que dentro de las recomendaciones del Componente Comercial manifiestan que se deben fortalecer las estrategias de Marketing Digital, en la cual difiero ya que las propuestas detalladas en el plan de negocios se ajustan a las facilidades de comunicación y redes tecnológicas del lugar de ubicación del plan de negocios y del entorno que lo rodea cumpliendo con más necesidades que requiere el emprendimiento. En el Componente Legal recomiendan asegurar la obtención de los permisos y licencias antes de iniciar operaciones, lo cual no es congruente con em fin de participar en las convocatorias e Fondo Emprender en el cual se estipula una actividad para solicitar recursos para la solicitud de los permisos que si se detalla bien el plan operativo los recursos se estarían solicitando en los primeros meses de ejecución de la puesta en narcha con el fin e dar cumplimiento a este requisito. Componente Impacto manifiestan que se deben implementar programas de capacitación para el equipo de trabajo, en el cual difiero ya que como Gerente Emprendedora único empleo a solicitar con recursos de Fondo Emprender cumplo con el requisito de conocimientos técnicos en cultivo de peces en estanque lo cual me acredita el poder desarrollar el emprendimiento. Componente Técnico, manifiestan se deben optimizar el proceso mediante la adopción de tecnologías, lo cual se está solicitando dentro de los requerimientos detallados en el plan de negocios, con el fin de mejorar y optimizar la producción de Tilapia. Componente financiero, solicitan revisar y ajustar las proyecciones financieras y asegurar la viabilidad del plan de negocios, el cual difiero ya que se estableció el periodo improductivo teniendo en cuenta el tiempo para sacar la primera producción de Tilapia, adicionalmente se evidencia un crecimiento dentro de los tres años de proyección del plan de negocios. Pará ser una pequeña empresa considero q las proyecciones están acordes a la realidad. Solicito muy amablemente una nueva revisión del plan de negocios que permita considerar la viabilidad del mismo”.
Respuesta Fondo Emprender solicitud específica
Una vez realizada una nueva revisión a su plan de negocio se estableció que, la información registrada en el proyecto deber ser ampliada y sustentada de manera que su plan de negocio tenga mayor oportunidad de ser exitoso, dando respuesta a sus observaciones se reitera que los resultados de la evaluación arrojaron una la calificación global inferior al umbral de aprobación debido a áreas que presentan oportunidades de mejora, así:
1.	Desde el punto de vista comercial y, dando respuesta a sus observaciones, se informa que: Aunque el proyecto identifica distribuidores locales, mercados regionales y restaurantes como sus clientes principales, el análisis de competencia y canales de distribución carece de amplitud. La estrategia de promoción y difusión es básica y podría fortalecerse mediante el uso de redes sociales más dinámicas, contenido atractivo y campañas digitales para atraer a un público más amplio. Esto no solo aumentará la visibilidad, sino que también facilitará nuevas alianzas comerciales y el acceso a mercados potenciales en Quibdó y regiones aledañas. Esta recomendación no quiere decir que no se haga actualmente, sino que faltó profundidad en la información para ser evaluada.
2.	Desde el punto de vista legal y, dando respuesta a sus observaciones, se informa que: se aclara que en el plan de negocios se detalló la información completa; sin embargo, la recomendación obedeció a la motivación al emprendedor para obtener cada uno de los requisitos o permisos antes de iniciar operaciones teniendo en cuenta que para una posible aprobación de recursos, el Fondo Emprender no le validaría producción y ventas hasta la obtención total de los permisos, además, se aclara que la normatividad legal colombiana así lo exige. 
3.	Desde el punto de vista de impactos y, dando respuesta a sus observaciones, se informa que: El proyecto resalta su impacto positivo en términos de generación de empleo y reducción de huella de carbono mediante prácticas sostenibles. Sin embargo, fortalecer estas prácticas mediante programas de capacitación específicos permitirán mejorar la eficiencia operativa y el manejo ambiental del proyecto. Por lo anterior, se aclara que, no es que no se haya contemplado en la evaluación, solo que la recomendación busca aportar al crecimiento del proyecto desde áreas o aspectos que tal vez fueron omitidos al momento de la formulación y, que en el corto y mediano plazo contribuirán a un mejor posicionamiento del proyecto como una iniciativa sostenible y socialmente responsable
4.	Desde el punto de vista técnico y, dando respuesta a sus observaciones, se informa que: es importante detallar protocolos de calidad, procesos de selección de alevines, detalle de su ciclo productivo, manejo de residuos, cadena de frio, entre otros aspectos mas detallados que suministren tranquilidad de procesos productivos completos para la obtener un producto final en óptimas condiciones para su comercialización. 
5.	Desde el punto de vista financiero y, dando respuesta a sus observaciones, se informa que: las proyecciones financieras presentan un panorama alentador para su puesta en marcha. Sin embargo, se identificó que los costos fueron relacionados de manera general y, no se contemplaron costos-gastos asociados a personal adicional, lo cual genera una sobrecarga operativa al gerente-operario. Esto podría afectar la eficiencia y la atención en áreas estratégicas como la comercialización. Se recomienda ajustar el flujo de caja para incluir estos costos, asegurando un manejo equilibrado de las actividades y reduciendo riesgos de omisión en aspectos clave del negocio considerando que el proyecto depende de un ciclo productivo constante. Quizás para el nivel de ventas, con un solo empleado, es un reto alto cumplir con las proyecciones estimadas.
En razón a lo anteriormente expuesto se ratifica el puntaje obtenido en el mismo, ya que no es posible realizar en esta etapa del proceso las modificaciones a la formulación del plan de negocio y, es importante reiterar que, los análisis recomendaciones y emitidos se realizan con base en la información suministrada en el documento presentado. Además, entendiendo que, como emprendedor comprometido con su iniciativa, cuenta con un conocimiento profundo del proyecto y de la importancia para la comunidad y el mercado local. Sin embargo, puede suceder que durante el proceso de documentación de su iniciativa de negocio algunos aspectos clave que usted conoce y considera fundamentales no hayan quedado reflejados explícitamente en el plan de negocio para su respectiva evaluación. 
En razón a lo anteriormente expuesto de ratifica el puntaje y el concepto obtenido en el mismo.
Cordialmente,
Equipo Evaluador Fondo Emprender
</t>
  </si>
  <si>
    <t>Aracataca</t>
  </si>
  <si>
    <t>Buen día,
Se há generado un nuevo comentario:
Nombres: YURLAY MARLIN CARRILLO MARTINEZ
Email: yurlay.c@hotmail.com
Rol: Emprendedor
ID Proyecto: 99667
Convocatoria: CONVOCATORIA NACIONAL No. 112 Economia Campesina Primer Corte
Comentarios:
La propuesta postulada es de producción y comercialización de Miel de abeja orgánica en el Municipio de Aracataca Magdalena, por esta razón se relacionan Se describen tres productos principales: Miel de abeja mi finca por tal razón se relacionan 3 productos que son Miel de abeja mi finca 200 gr, 250 gr y 600 gr2. , mediante validación de mercado se escoge estos tres productos porque son los más vendidos en la actualidad en la propuesta presentada se detallan las proyecciones de ventas, los costos de producción y los procesos para obtener los 3 productos. Proceso Técnico: Se detalla el proceso de producción de la miel, aunque se requiere mayor precisión en algunos aspectos en la propuesta en el Ítem 6 Proceso Técnico se detalla claramente los procesos de la producción de la miel se explica cada actividad realizada en apiario con sus tiempos para cada uno de los productos seleccionados además se relacionan los equipos y herramientas utilizados para la extracción de la miel incluyendo las actividades de la norma Apicola, donde se describe la asistencia técnica del apiario , la limpieza , la extracción de la miel , el almacenamiento , hasta llegar al proceso de envasado y etiquetado para posterior comercialización .Revisar En el Plan de Negocios. Canales: Se proponen estrategias de comunicación y promoción, aunque podrían ser más robustas. Las estrategias que se colocaron son apropiadas para la zona donde se encuentra ubicado el, proyecto además de complementar las que la empresaria ya utiliza como son ventas por medio del marketing digital y en redes sociales instagran, Facebook, whassapp medios ya utilizados por la Empresa , a futuro se planea realizar ferias, letreros en puntos de venta, lanzamiento de muestras de miel, cata de miel para degustación.) Plan Operativo: Se presenta un plan operativo, pero falta claridad en el cronograma de ejecución de recursos. En la propuesta presentada en el Ítem 15 del plan de negocios se detallan el monto en la ejecución de los recursos solicitados al fondo emprender, donde se incluye compra de colmenas maquinaria y equipo, insumos para ciclo productivo, adecuaciones técnicas, salarios, material biológico especificando los núcleos por dos kilos de abejas, moto para distribución de domicilios y entrega de productos.) Se solicitan recursos en los primeros cinco meses de ejecución según los requerimientos del Modelo Financiero y el monto coincide con el valor solicitado al FE. Componente Legal y Tributario Trámites Legales: El proyecto contempla los trámites necesarios, como el cambio a empresa jurídica SAS y la obtención de certificados de buenas prácticas. Componente Financiero Proyección de Ventas: Se realiza una proyección de ventas a tres años, aunque los incrementos anuales no están bien justificados. Las proyecciones se realizaron basados en los históricos de ventas de la Empresa y a indicadores macroeconómicos. Costos y Gastos: Se definen costos fijos y variables, pero se requiere mayor detalle en algunos rubros. (la mayoría de los rubros están descritos para las actividades de compras de insumos y materiales todos referentes a la mejora del apiario) Equipo de Trabajo: Se describe el equipo de trabajo necesario, aunque falta especificar algunas funciones. Necesidades y Requerimientos: Se detallan las inversiones fijas y diferidas, pero se requiere mayor claridad en los aportes del emprendedor. (esta claros los aportes del emprendedor ya que tiene un apiario en marcha y tiene la experiencia en el manejo apícola, actualmente curso y aprobó el manejo la norma apícola por competencias y se encuentra como líder de la fase ruta 1 en la apicultura.) Valor del Proyecto: Se presenta el valor total del proyecto, aunque falta coherencia en algunos montos. El valor total del proyecto es de $ 64.660.718, con un aporte del emprendedor de $ 13.994.000. El valor solicitado al fondo es de $ 50.666.718 y está descrito en los rubros de inversiones fijas y diferidas, dentro del proyecto) Revisar Item 12 necesidades requerimientos Indicadores: Se describen los indicadores de desempeño, pero se requiere mayor precisión en algunos valores. Se describen los indicadores de eventos de mercadeo, contrapartidas presupuesto y producción y ventas en el proyecto) estos indicadores los arroja la misma herramienta de formulación. Componente Impacto Avances del Proyecto: Se han realizado algunos avances en aspectos legales, comerciales y técnicos, aunque se requiere mayor desarrollo. (actualmente se encuentra como una unidad productiva formalizada con cámara de comercio, con punto de venta en la finca las vegas y en esa misma vereda el torito se encuentra el lugar de producción) esto se especifico en le proyecto Revisar Item 14 Avances del Proyecto. Impacto: El proyecto tiene un impacto positivo en la sostenibilidad ambiental y la mejora de la calidad de vida de las familias campesinas. Mapa de Actores: Se identifican actores clave que pueden apoyar el desarrollo del proyecto, como el ICA y el SENA. Conclusión Se concluye que el plan de negocios "APIAREIO MIEL DE ABEJA MI FINCA" es NO VIABLE. Aunque el proyecto presenta una propuesta interesante y con potencial, la calificación obtenida de 41.94 refleja la necesidad de realizar mejoras significativas en los componentes comerciales, técnicos y financieros. Se recomienda revisar y fortalecer estos aspectos para mejorar la viabilidad del proyecto. Todas estas inconsistencias en la evaluación originaron que el plan de negocio GANADERIA DOBLE PROPOSITO VEREDA PARAISO obtuviera una calificación muy baja (41,94), lo que resulta en un proyecto inviable que evidentemente no es congruente con todo el potencial y proyección de la propuesta postulada a la convocatoria Economía Campesina Se adjunta informe de evaluación y propuesta postulada.
Cordialmente,
SENA - Fondo Emprender</t>
  </si>
  <si>
    <t xml:space="preserve">Estimado(a) emprendedor(a)
Cordial saludo,
A continuación, damos respuesta a su observación;
Solicitud Especifica 1
Observaciones y Respuestas a la Evaluación de Viabilidad del Proyecto por parte del emprendedor (a)
(…) ” La propuesta postulada es de producción y comercialización de Miel de abeja orgánica en el Municipio de Aracataca Magdalena, por esta razón se relacionan Se describen tres productos principales: Miel de abeja mi finca por tal razón se relacionan 3 productos que son Miel de abeja mi finca 200 gr, 250 gr y 600 gr2. , mediante validación de mercado se escoge estos tres productos porque son los más vendidos en la actualidad en la propuesta presentada se detallan las proyecciones de ventas, los costos de producción y los procesos para obtener los 3 productos. Proceso Técnico: Se detalla el proceso de producción de la miel, aunque se requiere mayor precisión en algunos aspectos en la propuesta en el Ítem 6 Proceso Técnico se detalla claramente los procesos de la producción de la miel se explica cada actividad realizada en apiario con sus tiempos para cada uno de los productos seleccionados además se relacionan los equipos y herramientas utilizados para la extracción de la miel incluyendo las actividades de la norma Apicola, donde se describe la asistencia técnica del apiario , la limpieza , la extracción de la miel , el almacenamiento , hasta llegar al proceso de envasado y etiquetado para posterior comercialización .Revisar En el Plan de Negocios. Canales: Se proponen estrategias de comunicación y promoción, aunque podrían ser más robustas. Las estrategias que se colocaron son apropiadas para la zona donde se encuentra ubicado el, proyecto además de complementar las que la empresaria ya utiliza como son ventas por medio del marketing digital y en redes sociales instagran, Facebook, whassapp medios ya utilizados por la Empresa , a futuro se planea realizar ferias, letreros en puntos de venta, lanzamiento de muestras de miel, cata de miel para degustación.) Plan Operativo: Se presenta un plan operativo, pero falta claridad en el cronograma de ejecución de recursos. En la propuesta presentada en el Ítem 15 del plan de negocios se detallan el monto en la ejecución de los recursos solicitados al fondo emprender, donde se incluye compra de colmenas maquinaria y equipo, insumos para ciclo productivo, adecuaciones técnicas, salarios, material biológico especificando los núcleos por dos kilos de abejas, moto para distribución de domicilios y entrega de productos.) Se solicitan recursos en los primeros cinco meses de ejecución según los requerimientos del Modelo Financiero y el monto coincide con el valor solicitado al FE. Componente Legal y Tributario Trámites Legales: El proyecto contempla los trámites necesarios, como el cambio a empresa jurídica SAS y la obtención de certificados de buenas prácticas. Componente Financiero Proyección de Ventas: Se realiza una proyección de ventas a tres años, aunque los incrementos anuales no están bien justificados. Las proyecciones se realizaron basados en los históricos de ventas de la Empresa y a indicadores macroeconómicos. Costos y Gastos: Se definen costos fijos y variables, pero se requiere mayor detalle en algunos rubros. (la mayoría de los rubros están descritos para las actividades de compras de insumos y materiales todos referentes a la mejora del apiario) Equipo de Trabajo: Se describe el equipo de trabajo necesario, aunque falta especificar algunas funciones. Necesidades y Requerimientos: Se detallan las inversiones fijas y diferidas, pero se requiere mayor claridad en los aportes del emprendedor. (esta claros los aportes del emprendedor ya que tiene un apiario en marcha y tiene la experiencia en el manejo apícola, actualmente curso y aprobó el manejo la norma apícola por competencias y se encuentra como líder de la fase ruta 1 en la apicultura.) Valor del Proyecto: Se presenta el valor total del proyecto, aunque falta coherencia en algunos montos. El valor total del proyecto es de $ 64.660.718, con un aporte del emprendedor de $ 13.994.000. El valor solicitado al fondo es de $ 50.666.718 y está descrito en los rubros de inversiones fijas y diferidas, dentro del proyecto) Revisar Item 12 necesidades requerimientos Indicadores: Se describen los indicadores de desempeño, pero se requiere mayor precisión en algunos valores. Se describen los indicadores de eventos de mercadeo, contrapartidas presupuesto y producción y ventas en el proyecto) estos indicadores los arroja la misma herramienta de formulación. Componente Impacto Avances del Proyecto: Se han realizado algunos avances en aspectos legales, comerciales y técnicos, aunque se requiere mayor desarrollo. (actualmente se encuentra como una unidad productiva formalizada con cámara de comercio, con punto de venta en la finca las vegas y en esa misma vereda el torito se encuentra el lugar de producción) esto se especifico en le proyecto Revisar Item 14 Avances del Proyecto. Impacto: El proyecto tiene un impacto positivo en la sostenibilidad ambiental y la mejora de la calidad de vida de las familias campesinas. Mapa de Actores: Se identifican actores clave que pueden apoyar el desarrollo del proyecto, como el ICA y el SENA. Conclusión Se concluye que el plan de negocios "APIAREIO MIEL DE ABEJA MI FINCA" es NO VIABLE. Aunque el proyecto presenta una propuesta interesante y con potencial, la calificación obtenida de 41.94 refleja la necesidad de realizar mejoras significativas en los componentes comerciales, técnicos y financieros. Se recomienda revisar y fortalecer estos aspectos para mejorar la viabilidad del proyecto. Todas estas inconsistencias en la evaluación originaron que el plan de negocio GANADERIA DOBLE PROPOSITO VEREDA PARAISO obtuviera una calificación muy baja (41,94), lo que resulta en un proyecto inviable que evidentemente no es congruente con todo el potencial y proyección de la propuesta postulada a la convocatoria Economía Campesina Se adjunta informe de evaluación y propuesta postulada.”.
Respuesta Fondo Emprender solicitud específica
Una vez realizada una nueva revisión a su plan de negocio se estableció que, la información registrada en el proyecto deber ser ampliada y sustentada de manera que su plan de negocio tenga mayor oportunidad de ser exitoso, dando respuesta a sus observaciones se reitera que los resultados de la evaluación arrojaron una la calificación global inferior al umbral de aprobación debido a áreas que presentan oportunidades de mejora, así:
1.	Desde el punto de vista comercial y, dando respuesta a sus observaciones, se informa que: en la evaluación comercial se analizó la capacidad del proyecto para definir un mercado objetivo, desarrollar estrategias de marketing adecuadas y organizar los canales de distribución. Si bien se identificó con claridad al cliente potencial, el análisis careció de suficiente profundidad en la segmentación del mercado y en la definición de estrategias que resalten las ventajas frente a la competencia. Además, los canales de distribución propuestos resultaron limitados, sin considerar opciones que permitan ampliar el alcance del producto. Se recomienda enriquecer la descripción del problema con datos que justifiquen la demanda del producto, fortalecer las estrategias de marketing mediante el uso de herramientas digitales o alianzas estratégicas, y diversificar los canales de distribución para aumentar la cobertura. Asimismo, es fundamental realizar un análisis detallado de la competencia para evaluar su impacto en el posicionamiento del proyecto.
2.	Desde el punto de vista legal y, dando respuesta a sus observaciones, se informa que: en este punto, el emprendedor demostró conocimiento legal para que el proyecto cumpla con las normativas vigentes para minimizar posibles cuellos de botella en su puesta marcha por la falta de permisos o requisitos iniciales. Aunque se incluyeron trámites como el registro mercantil, se omitieron detalles específicos del presente modelo de negocio como, por ejemplo: ampliar información sobre el registro INVIMA, y también debió presentar mayor detalle de la gestión para obtener dicho permiso. Es fundamental relacionar los permisos necesarios según el sector y prever los tiempos y costos asociados o aclara el por qué es cero costo y, tampoco se encuentra información sobre el registro del predio ante el ICA como predio apicultor.
3.	Desde el punto de vista de impactos y, dando respuesta a sus observaciones, se informa que: se analizó que los impactos del proyecto fueran medibles y respondieran a objetivos sociales, económicos y ambientales según el modelo de negocio. Y, aunque se encontraron iniciativas sostenibles, estas no fueron detalladas en términos de implementación ni monitoreo. Recuerde que estas acciones asegurarán que el impacto proyectado sea alcanzable y beneficie a la comunidad de manera tangible. Por lo anterior, se aclara que, no es que no se haya contemplado este aspecto en la evaluación, solo que la recomendación busca aportar al crecimiento del proyecto desde áreas o aspectos que tal vez fueron omitidos al momento de la formulación y, que en el corto y mediano plazo contribuirán a un mejor posicionamiento del proyecto como una iniciativa sostenible y socialmente responsable
4.	Desde el punto de vista técnico y, dando respuesta a sus observaciones, se informa que: es importante detallar protocolos de calidad, procesos de clasificación productos para la venta al cliente, detalle de su ciclo productivo, manejo de residuos, entre otros aspectos mas detallados que suministren tranquilidad de procesos productivos completos para la obtener un producto final en óptimas condiciones para su comercialización. 
5.	Desde el punto de vista financiero y, dando respuesta a sus observaciones, se informa que: en este punto, se analizó la sostenibilidad financiera a través de proyecciones claras, coherentes con las necesidades operativas del negocio y la capacidad instalada que demostró en el documento plan de negocios. Lo cual, para el presente plan de negocios, se encuentran proyecciones razonables con base a lo expuesto a lo largo del documento. Sin embargo, se encontró oportunidad de mejora en la relación de costos operativos, como la contratación de personal adicional, lo que puede generar sobrecarga en el administrador, por lo que ajustar estas proyecciones y considerar ciclos productivos realistas asegurará una operación equilibrada y viable a largo plazo. Por otra parte, aunque describió equipo de trabajo, no lo mencionó en el proceso operativo ni detalló sus funciones.
En razón a lo anteriormente expuesto se ratifica el puntaje obtenido en el mismo, ya que no es posible realizar en esta etapa del proceso las modificaciones a la formulación del plan de negocio y, es importante reiterar que, los análisis recomendaciones y emitidos se realizan con base en la información suministrada en el documento presentado. Además, entendiendo que, como emprendedor comprometido con su iniciativa, cuenta con un conocimiento profundo del proyecto y de la importancia para la comunidad y el mercado local. Sin embargo, puede suceder que durante el proceso de documentación de su iniciativa de negocio algunos aspectos clave que usted conoce y considera fundamentales no hayan quedado reflejados explícitamente en el plan de negocio para su respectiva evaluación. 
En razón a lo anteriormente expuesto de ratifica el puntaje y el concepto obtenido en el mismo.
Cordialmente,
Equipo Evaluador Fondo Emprender
</t>
  </si>
  <si>
    <t>Buena tarde Sr. Fondo Emprender Cordial saludo, Agradezco la revisión de mi proyecto, Anexo la argumentación a las observaciones realizadas por los evaluadores. De igual forma, quiero manifestar, que la instrucción que se nos dio es que no se puede exceder el limite de caracteres al espacio permitido en cada punto, lo que nos llevo ajustar la información y reducir el texto que se tenia en el plan de negocio, lo que no nos permitía ampliar mucho la información de cada punto del plan de negocio. Envío argumentos de la información que se evidencia en mi plan de negocio. Comerciales: Ampliar la investigación de mercado para identificar más segmentos de clientes potenciales y ajustar las estrategias de marketing. De acuerdo al Ítem 8 (Canales),el Proyecto Gallinas de La Montaña, viene trabajando desde hace 18 meses con su producto bandera Huevos Criollos Campesinos en presentación de bandejas por 30 huevo; la distribución se inició a través del Mercado Campesino en el Jardín Botánico y las Ferias que organiza el SENA en sus diferentes centros, con el tiempo se fue fortaleciendo a través del Programa de extensionismo del SENA (CAMPESENA), lo que permitió al proyecto fortalecerse y ampliar nuestra base de clientes por medio de la Página Web, Instagram, WhatsApp Businnes y Facebook y complementado con la herramienta linktree. https://linktr.ee/gallinasdelamontana?utm_source=linktree_profile_share Todo esto se puede evidenciar por medio de las respectivas aplicaciones vigentes y el programa de extensionismo de SENA (CAMPESENA), el cual venimos haciendo parte desde enero del 2023. La investigación de mercados se ha realizado con diferentes herramientas como se puede evidenciar en el perfil del cliente y consumidor, donde hemos analizado muy bien al cliente y el mercado final. En el perfil del cliente, se muestra el nicho de mercado puntual, con edad, localización, ubicación de nuestro mercado potencial. La experiencia que tenemos nos lleva a investigar cada día el mercado al que nos dirigimos y el que esta realmente en un producto saludable. • Legales: Asegurar la obtención de todos los permisos y licencias necesarios antes de iniciar operaciones. Respecto al ítem 7. (Trámites legales), hacemos las siguientes observaciones: Respecto a los permisos y licencias hasta el momento por el número de aves que manejamos (60 aves), NO se re quieren dichos permisos, salvo en el caso de que el Proyecto con ustedes sea viable ampliaríamos el número de aves (300 aves) y la infraestructura requerida, en este caso si aplican las licencias y permisos que están detallados en el formato. Como se puede evidenciar en este punto, hemos realizado todas las averiguaciones con costos incluidos, en donde se evidencia que tenemos claro los permisos que se requieren si la producción incrementa con la inyección de capital. De igual forma, manifestamos que el formato, no deja incluir más ítems, ya que la instrucción es que no se puede adicionar celdas. Los permisos y licencias que se requieren al momento de tener la inyección de capital serian los siguientes que se evidencian en plataforma: Registro ante el ICA de granjas de más de 200 aves, con información del propietario, ubicación, infraestructura, capacidad y /o actividades sanitarias. Se solicitará la visita de Bomberos para que inspecciones que se cumple con todos los requisitos para poder trabajar y comercializar desde la finca. Se contratará una persona que tenga la facultad y licencia para realizar el SG-SST. Se realizará el trámite y registro ante el ICA - Instituto Colombiano Agropecuario, Certificado de sana posesión. Obteniendo los recursos de fondo emprender, se podría iniciar con el tramite de los permisos, ya que en este momento no se requiere por la capacidad productiva. • Impacto: Fortalecer las alianzas con actores clave y buscar apoyo de programas gubernamentales para el desarrollo rural. Respecto al ítem 16 (Impacto), nuestro proyecto Gallinas de la Montaña viene produciendo desde hace 18 meses tenemos las siguientes observaciones: Económico: desde el inicio de nuestro proyecto se hizo una diversificación al introducir la aves de postura criollas y la producción de huevo campesino, eliminando las actividades tradicionales de la región (producción de papa) lo cual se evidenció con la exitosa producción y comercialización de huevo criollo campesino lo que nos colocó como pioneros en esta actividad en la Localidad 20 de Sumapaz, teniendo resultados económicos favorables lo que nos impulsó a hacer parte del FONDO EMPRENDER para ampliar la producción y fortalecernos en el mercado de los productos saludables que tiene un nicho muy especial. Ambiental: La incorporación de gallinas de montaña a nuestra finca ha permitido una transición hacia un sistema de producción más sostenible. Al reemplazar la papa por aves de corral, hemos reducido nuestra huella ambiental, liberando tierras para la restauración ecológica. La siembra de árboles nativos en estas áreas ha contribuido a la protección de los cuerpos de agua y a la mejora de los servicios ecosistémicos de la finca. Todo esto ha sido apalancado gracias al acompañamiento de instituciones como la Secretaria de Ambiente, Secretaria de Desarrollo Económico, Jardín Botánico, Ulata y SENA ; quienes nos han ayudado a implementar prácticas sostenibles como el adecuado manejo de excretas que se han convertido en abono (gallinaza compostada, uso de desechos de limpieza del galpón para alimentar una unidad de lombricultura creada para tal fin y que a su vez generan proteína de alto valor para las gallinas (lombrices vivas) y el lombriabono que tiene un alto aporte de nutrientes al suelo que ha permitido mejorar las condiciones de estructura del suelo productivo. Social: Gallinas de la Montaña se ha convertido en un referente en la avicultura de la región, revitalizando antiguas tradiciones y rescatando razas criollas en peligro de extinción que ya no se encuentran en la Localidad. A través de prácticas innovadoras, hemos logrado adaptar estas aves a las condiciones únicas de la montaña y el Páramo demostrando su rusticidad, promoviendo un modelo de producción sostenible y respetuoso con el medio ambiente. También ha servido este modelo de producción como referente y modelo para diferentes organizaciones campesinas de la zona incluyendo a los niños y niñas de la escuela del corregimiento de San Juan lo que ha permitido que conozcan de primera mano este proceso y que ha sido parte de su proceso formativo. Tecnológico: A partir de nuestra experiencia profesional de mi parte Alexandra Dávila (Tecnóloga en Administración Agropecuaria) y mi esposo Germán Rodríguez Duarte (Zootecnista) el proyecto Gallinas de la Montaña ha demostrado su eficiencia a partir de la incorporación del uso de materiales reciclados en la construcción del galpón existente (madera reciclada, plástico, tejas usadas) , bebederos (canecas usadas) esto evidencia que es factible producir a bajo costo y disminuyendo dramáticamente nuestra huella de carbono, se ha implementado el pastoreo a voluntad, lo que mejora el bienestar animal y la calidad del producto así mismo Gallinas de la Montaña ha contribuido con la disminución de los desechos orgánicos fruto de la actividad comercial de uno de los restaurantes del centro poblado de San Juan , ya que a diario se recolectan y se procesan (picado) para complementar la dieta diaria de las aves esto ha permitido que dicho restaurante ya no deposite estos productos como desecho y sean reutilizados. • Técnicos: Mejorar la eficiencia del proceso técnico mediante la implementación de tecnologías avanzadas y prácticas sostenibles. En el ítem 16 (impacto técnico) se evidencia el proceso técnico donde se implementa tecnologías avanzadas y prácticas sostenibles, Gallinas de la Montaña ha implementado innovaciones tecnológicas clave para mejorar la producción en el Páramo de Sumapaz, se destaca el uso de una línea de agua exclusiva para bebederos automáticos optimizando la eficiencia en el suministro de agua a las gallinas. además, ha adaptado artesanamente bebederos de volteo, promoviendo el reciclaje de materiales y reduciendo el impacto ambiental. Estos avances han permitido una significativa mejora en la capacidad productiva en comparación con los métodos tradicionales utilizados en la región, impulsando la sostenibilidad y eficiencia en la producción de huevos criollos campesinos. • Financieros: Revisar y ajustar las proyecciones financieras para asegurar la viabilidad económica del proyecto. Las proyecciones de ventas que Gallinas de la Montaña se hicieron a partir de las evidencias y registro de datos obtenidos durante la operación de un ciclo completo de 18 meses con gallinas criollas campesinas y que generó una rentabilidad acorde con las expectativas planteadas, en virtud de esto, se debe tener en cuenta que trabajamos con seres vivos los cuales presentan unos ciclos que dependen de diversos factores (clima, raza, alimentación, manejo) los cuales no son estáticos ni aplican para razas comerciales que tienen otro manejo, por esta razón, nuestras proyecciones están basadas en un rendimiento del 75% y no de un 95% como ocurre con las razas comerciales, nuestra rentabilidad se manifiesta en que el precio de venta es mucho más elevado que el precio de venta de un huevo producido industrialmente y que el cliente que busca productos saludables no duda en pagar. Cuando se inicia el proyecto en el año uno (1) la producción inicia en el mes cuatro (4) ya que las aves requieren de un tiempo de adaptación de tres (3) meses mientras se adaptan e inician su ciclo productivo, éstas van incrementando su postura hasta alcanzar el pico, para el segundo año no se tienen en cuenta esos tres (3) meses ya que contamos con una batería de aves nacidas y criadas en nuestra granja, por tal razón, en el proyecto se solicita un rubro para la adquisición de la incubadora para nuestra granja con el fin de no comprar nuestras aves en otras granjas, esto reduce los costos de adquisición y mejora los rendimientos dentro del proyecto. Hay que aclarar que después de terminar el ciclo productivo de postura de las aves, estas se venden como gallinas de descarte que se venden como carne, el galpón entra en un receso de un mes, tiempo en el cual no hay producción debido a los protocolos de higiene y desinfección y preparación para la recepción de las nuevas aves, por tal razón se ve reflejado en la proyección de ventas. Con la inyección de capital de Fondo Emprender, se pretende ampliar la capacidad productiva y obtener mayor utilidad en el año 2, como se justifico actualmente, la producción y las utilidades, se empiezan a evidenciar mucho más desde el año 2 y 3 donde el ciclo productivo ya está a un % más alto. Se debe tener en cuenta, que al ser animales, no se comportan como un producto, ya que su ciclo productivo empieza en un 75% y tienen su tiempo de adaptación para iniciar su ciclo productivo.</t>
  </si>
  <si>
    <t xml:space="preserve">Estimada emprendedora
Cordial saludo,
A continuación, damos respuesta a su observación;
ID: 99673
Nombre del Proyecto: Gallinas de La Montaña
Nombre del Emprendedor: Alexandra Dávila Avendaño
Observaciones y Respuestas a la Evaluación de Viabilidad del Proyecto por parte de la emprendedora:
(…) ”Envío argumentos de la información que se evidencia en mi plan de negocio. Comerciales: Ampliar la investigación de mercado para identificar más segmentos de clientes potenciales y ajustar las estrategias de marketing. De acuerdo al Ítem 8 (Canales),el Proyecto Gallinas de La Montaña, viene trabajando desde hace 18 meses con su producto bandera Huevos Criollos Campesinos en presentación de bandejas por 30 huevo; la distribución se inició a través del Mercado Campesino en el Jardín Botánico y las Ferias que organiza el SENA en sus diferentes centros, con el tiempo se fue fortaleciendo a través del Programa de extensionismo del SENA (CAMPESENA), lo que permitió al proyecto fortalecerse y ampliar nuestra base de clientes por medio de la Página Web, Instagram, WhatsApp Businnes y Facebook y complementado con la herramienta linktree. https://linktr.ee/gallinasdelamontana?utm_source=linktree_profile_share Todo esto se puede evidenciar por medio de las respectivas aplicaciones vigentes y el programa de extensionismo de SENA (CAMPESENA), el cual venimos haciendo parte desde enero del 2023. La investigación de mercados se ha realizado con diferentes herramientas como se puede evidenciar en el perfil del cliente y consumidor, donde hemos analizado muy bien al cliente y el mercado final. En el perfil del cliente, se muestra el nicho de mercado puntual, con edad, localización, ubicación de nuestro mercado potencial. La experiencia que tenemos nos lleva a investigar cada día el mercado al que nos dirigimos y el que esta realmente en un producto saludable. • Legales: Asegurar la obtención de todos los permisos y licencias necesarios antes de iniciar operaciones. Respecto al ítem 7. (Trámites legales), hacemos las siguientes observaciones: Respecto a los permisos y licencias hasta el momento por el número de aves que manejamos (60 aves), NO se re quieren dichos permisos, salvo en el caso de que el Proyecto con ustedes sea viable ampliaríamos el número de aves (300 aves) y la infraestructura requerida, en este caso si aplican las licencias y permisos que están detallados en el formato. Como se puede evidenciar en este punto, hemos realizado todas las averiguaciones con costos incluidos, en donde se evidencia que tenemos claro los permisos que se requieren si la producción incrementa con la inyección de capital. De igual forma, manifestamos que el formato, no deja incluir más ítems, ya que la instrucción es que no se puede adicionar celdas. Los permisos y licencias que se requieren al momento de tener la inyección de capital serian los siguientes que se evidencian en plataforma: Registro ante el ICA de granjas de más de 200 aves, con información del propietario, ubicación, infraestructura, capacidad y /o actividades sanitarias. Se solicitará la visita de Bomberos para que inspecciones que se cumple con todos los requisitos para poder trabajar y comercializar desde la finca. Se contratará una persona que tenga la facultad y licencia para realizar el SG-SST. Se realizará el trámite y registro ante el ICA - Instituto Colombiano Agropecuario, Certificado de sana posesión. Obteniendo los recursos de fondo emprender, se podría iniciar con el tramite de los permisos, ya que en este momento no se requiere por la capacidad productiva. • Impacto: Fortalecer las alianzas con actores clave y buscar apoyo de programas gubernamentales para el desarrollo rural. Respecto al ítem 16 (Impacto), nuestro proyecto Gallinas de la Montaña viene produciendo desde hace 18 meses tenemos las siguientes observaciones: Económico: desde el inicio de nuestro proyecto se hizo una diversificación al introducir la aves de postura criollas y la producción de huevo campesino, eliminando las actividades tradicionales de la región (producción de papa) lo cual se evidenció con la exitosa producción y comercialización de huevo criollo campesino lo que nos colocó como pioneros en esta actividad en la Localidad 20 de Sumapaz, teniendo resultados económicos favorables lo que nos impulsó a hacer parte del FONDO EMPRENDER para ampliar la producción y fortalecernos en el mercado de los productos saludables que tiene un nicho muy especial. Ambiental: La incorporación de gallinas de montaña a nuestra finca ha permitido una transición hacia un sistema de producción más sostenible. Al reemplazar la papa por aves de corral, hemos reducido nuestra huella ambiental, liberando tierras para la restauración ecológica. La siembra de árboles nativos en estas áreas ha contribuido a la protección de los cuerpos de agua y a la mejora de los servicios ecosistémicos de la finca. Todo esto ha sido apalancado gracias al acompañamiento de instituciones como la Secretaria de Ambiente, Secretaria de Desarrollo Económico, Jardín Botánico, Ulata y SENA ; quienes nos han ayudado a implementar prácticas sostenibles como el adecuado manejo de excretas que se han convertido en abono (gallinaza compostada, uso de desechos de limpieza del galpón para alimentar una unidad de lombricultura creada para tal fin y que a su vez generan proteína de alto valor para las gallinas (lombrices vivas) y el lombriabono que tiene un alto aporte de nutrientes al suelo que ha permitido mejorar las condiciones de estructura del suelo productivo. Social: Gallinas de la Montaña se ha convertido en un referente en la avicultura de la región, revitalizando antiguas tradiciones y rescatando razas criollas en peligro de extinción que ya no se encuentran en la Localidad. A través de prácticas innovadoras, hemos logrado adaptar estas aves a las condiciones únicas de la montaña y el Páramo demostrando su rusticidad, promoviendo un modelo de producción sostenible y respetuoso con el medio ambiente. También ha servido este modelo de producción como referente y modelo para diferentes organizaciones campesinas de la zona incluyendo a los niños y niñas de la escuela del corregimiento de San Juan lo que ha permitido que conozcan de primera mano este proceso y que ha sido parte de su proceso formativo. Tecnológico: A partir de nuestra experiencia profesional de mi parte Alexandra Dávila (Tecnóloga en Administración Agropecuaria) y mi esposo Germán Rodríguez Duarte (Zootecnista) el proyecto Gallinas de la Montaña ha demostrado su eficiencia a partir de la incorporación del uso de materiales reciclados en la construcción del galpón existente (madera reciclada, plástico, tejas usadas) , bebederos (canecas usadas) esto evidencia que es factible producir a bajo costo y disminuyendo dramáticamente nuestra huella de carbono, se ha implementado el pastoreo a voluntad, lo que mejora el bienestar animal y la calidad del producto así mismo Gallinas de la Montaña ha contribuido con la disminución de los desechos orgánicos fruto de la actividad comercial de uno de los restaurantes del centro poblado de San Juan , ya que a diario se recolectan y se procesan (picado) para complementar la dieta diaria de las aves esto ha permitido que dicho restaurante ya no deposite estos productos como desecho y sean reutilizados. • Técnicos: Mejorar la eficiencia del proceso técnico mediante la implementación de tecnologías avanzadas y prácticas sostenibles. En el ítem 16 (impacto técnico) se evidencia el proceso técnico donde se implementa tecnologías avanzadas y prácticas sostenibles, Gallinas de la Montaña ha implementado innovaciones tecnológicas clave para mejorar la producción en el Páramo de Sumapaz, se destaca el uso de una línea de agua exclusiva para bebederos automáticos optimizando la eficiencia en el suministro de agua a las gallinas. además, ha adaptado artesanamente bebederos de volteo, promoviendo el reciclaje de materiales y reduciendo el impacto ambiental. Estos avances han permitido una significativa mejora en la capacidad productiva en comparación con los métodos tradicionales utilizados en la región, impulsando la sostenibilidad y eficiencia en la producción de huevos criollos campesinos. • Financieros: Revisar y ajustar las proyecciones financieras para asegurar la viabilidad económica del proyecto. Las proyecciones de ventas que Gallinas de la Montaña se hicieron a partir de las evidencias y registro de datos obtenidos durante la operación de un ciclo completo de 18 meses con gallinas criollas campesinas y que generó una rentabilidad acorde con las expectativas planteadas, en virtud de esto, se debe tener en cuenta que trabajamos con seres vivos los cuales presentan unos ciclos que dependen de diversos factores (clima, raza, alimentación, manejo) los cuales no son estáticos ni aplican para razas comerciales que tienen otro manejo, por esta razón, nuestras proyecciones están basadas en un rendimiento del 75% y no de un 95% como ocurre con las razas comerciales, nuestra rentabilidad se manifiesta en que el precio de venta es mucho más elevado que el precio de venta de un huevo producido industrialmente y que el cliente que busca productos saludables no duda en pagar. Cuando se inicia el proyecto en el año uno (1) la producción inicia en el mes cuatro (4) ya que las aves requieren de un tiempo de adaptación de tres (3) meses mientras se adaptan e inician su ciclo productivo, éstas van incrementando su postura hasta alcanzar el pico, para el segundo año no se tienen en cuenta esos tres (3) meses ya que contamos con una batería de aves nacidas y criadas en nuestra granja, por tal razón, en el proyecto se solicita un rubro para la adquisición de la incubadora para nuestra granja con el fin de no comprar nuestras aves en otras granjas, esto reduce los costos de adquisición y mejora los rendimientos dentro del proyecto. Hay que aclarar que después de terminar el ciclo productivo de postura de las aves, estas se venden como gallinas de descarte que se venden como carne, el galpón entra en un receso de un mes, tiempo en el cual no hay producción debido a los protocolos de higiene y desinfección y preparación para la recepción de las nuevas aves, por tal razón se ve reflejado en la proyección de ventas. Con la inyección de capital de Fondo Emprender, se pretende ampliar la capacidad productiva y obtener mayor utilidad en el año 2, como se justifico actualmente, la producción y las utilidades, se empiezan a evidenciar mucho más desde el año 2 y 3 donde el ciclo productivo ya está a un % más alto. Se debe tener en cuenta, que al ser animales, no se comportan como un producto, ya que su ciclo productivo empieza en un 75% y tienen su tiempo de adaptación para iniciar su ciclo productivo.”
Respuesta Fondo Emprender solicitud específica
Una vez realizada una nueva revisión a su plan de negocio se estableció que, la información registrada en el proyecto deber ser ampliada y sustentada de manera que su plan de negocio tenga mayor oportunidad de ser exitoso, dando respuesta a sus observaciones se reitera que los resultados de la evaluación arrojaron una la calificación global inferior al umbral de aprobación debido a áreas que presentan oportunidades de mejora, así:
1.	Desde el punto de vista comercial y, dando respuesta a sus observaciones, se informa que: son evidentes los esfuerzos realizados en la comercialización de su producto a través de mercados campesinos, ferias y plataformas digitales; su estrategia actual ha permitido captar clientes en segmentos específicos. Sin embargo, la evaluación señala que, aunque se identifican los canales y estrategias utilizadas, el análisis de mercado podría profundizarse para explorar nuevos segmentos de clientes interesados en productos saludables y sostenibles. Esto incluiría un plan más detallado con análisis de costos, temporalidades y métricas para medir la efectividad de sus canales de distribución. Asimismo, se observará que el planteamiento del problema en el plan de negocio careció de datos y cifras concretas que fundamentan la solución planteada, por ello, incluir estadísticas, tendencias de consumo y un análisis más robusto del mercado en el que ingresará permite fortalecer la justificación de su propuesta. Estas mejoras no solo consolidarán su base de clientes actuales, sino que también abrirán oportunidades para diversificar su alcance y asegurar el crecimiento del negocio.
2.	Desde el punto de vista legal y, dando respuesta a sus observaciones, se informa que: existe claridad en los aspectos legales a cumplir, que tiene identificados los permisos necesarios para la producción tras la inyección de capital, esta previsión demuestra su conocimiento del marco regulatorio y su intención de cumplir con las normativas en el futuro. Sin embargo, es importante resaltar que la calificación en este ítem no refleja una deficiencia dicho componente, sino que busca motivarla a cumplir con lo que se ha planteado en su plan de negocios, especialmente en la fase de expansión. 
3.	Desde el punto de vista de impactos y, dando respuesta a sus observaciones, se informa que: es evidente que "Gallinas de la Montaña" ha generado un impacto positivo en diversos aspectos, como la diversificación económica de la región, la transición hacia prácticas sostenibles, la revitalización de tradiciones locales y la implementación de tecnologías innovadoras con materiales reciclados. Estas iniciativas reflejan un modelo integral y responsable, alineado con el desarrollo rural sostenible. La recomendación de fortalecer alianzas no implica una deficiencia en este ítem, sino una oportunidad para consolidar y ampliar el impacto logrado.
4.	Desde el punto de vista técnico y, dando respuesta a sus observaciones, se informa que: los avances tecnológicos y las prácticas sostenibles implementadas en su proyecto, como el uso de una línea de agua exclusiva para bebederos automáticos y la adaptación artesanal de bebederos de volteo son innovaciones valiosas, ya que reflejan un compromiso con la sostenibilidad y eficiencia en la producción, especialmente en un entorno desafiante como el Páramo de Sumapaz. Sin embargo, la evaluación identificó áreas de mejora relacionadas con la propuesta de valor y el proceso productivo, en primer lugar, la descripción del producto no evidencia una clara diferenciación más allá de ser huevo criollo, lo que limita el potencial competitivo del proyecto en un mercado como el de Bogotá que recibe la oferta de otras ciudades. Asimismo, el proceso productivo no contempla aspectos críticos como la planificación para la compra de nuevas gallinas o la implementación de un sistema de reproducción que garantice la continuidad de la producción, considerando la vida útil de las aves. Estos ajustes son esenciales para asegurar la sostenibilidad técnica y operativa del proyecto a mediano y largo plazo.
5.	Desde el punto de vista financiero y, dando respuesta a sus observaciones, se informa que: en primer lugar, en las observaciones se obtuvo mayor claridad del negocio, sobre las proyecciones financieras y los factores específicos que influyen en los ciclos productivos de las gallinas criollas campesinas. Sin embargo, la evaluación financiera se hizo con base a lo expuesto en el documento, encontrando que, carece de una alineación integral entre los componentes comerciales y técnicos con las proyecciones económicas con base a las razones expuestas anteriormente la presente aclaración. Por ejemplo, la propuesta de valor no establece de manera diferenciada el beneficio del huevo criollo frente a otros productos en el mercado, lo que podría limitar su justificación para un precio superior. Además, desde el punto de vista técnico, no se incluyeron con suficiente claridad los costos y estrategias relacionadas con la reposición de aves, la implementación de una incubadora y el manejo de períodos de receso por desinfección. Estos elementos son cruciales para que las proyecciones financieras reflejen de manera integral las dinámicas operativas y comerciales del negocio. Además, el equipo de trabajo expuesto con solo el administrador posiblemente sea insuficiente para la correcta ejecución de todo el proceso productivo, por lo menos debió mencionar algunos jornales para la correcta operatividad del proyecto.
En razón a lo anteriormente expuesto se ratifica el puntaje obtenido en el mismo, ya que no es posible realizar en esta etapa del proceso las modificaciones a la formulación del plan de negocio y, es importante reiterar que, los análisis recomendaciones y emitidos se realizan con base en la información suministrada en el documento presentado, el cual, según la nueva revisión no presenta limite o restricciones de caracteres. Además, entendiendo que, como emprendedor comprometido con su iniciativa, cuenta con un conocimiento profundo del proyecto y de la importancia para la comunidad y el mercado local. Sin embargo, puede suceder que durante el proceso de documentación de su iniciativa de negocio algunos aspectos clave que usted conoce y considera fundamentales no hayan quedado reflejados explícitamente en el plan de negocio para su respectiva evaluación. 
En razón a lo anteriormente expuesto de ratifica el puntaje y el concepto obtenido en el mismo.
Cordialmente,
Equipo Evaluador Fondo Emprender
</t>
  </si>
  <si>
    <t xml:space="preserve">Señores FONDO EMPRENDER Grupo de Viabilización Planes de Negocio – Convocatoria Economía Campesina Asunto: Revisión de evaluación del proyecto CHALALAES TURÍSTICA – ID 99679 Me permito solicitar una revisión urgente del resultado de la evaluación de mi proyecto "CHALALAES TURÍSTICA", presentado bajo la convocatoria de Economía Campesina, el cual fue clasificado como NO VIABLE con una calificación de 48,53 puntos. A continuación, expongo las razones por las cuales considero que el proyecto cumple con los requisitos establecidos por la convocatoria y debe ser considerado viable, tomando en cuenta que ya se han cubierto adecuadamente los puntos señalados en el informe de evaluación. Componente Comercial Clientes del Proyecto: El cliente del proyecto está claramente identificado, con un enfoque segmentado en turistas nacionales e internacionales interesados en el ecoturismo y la cultura local. El mercado ha sido estudiado con base en tendencias del sector, y las necesidades de los clientes están alineadas con las propuestas de valor de la empresa. Este enfoque demuestra la viabilidad del mercado y la demanda potencial. Planteamiento del Problema: El problema que aborda el proyecto está claramente definido, enfocándose en la falta de ofertas turísticas integradas y auténticas en la región. Este vacío en el mercado local ha sido identificado como una oportunidad de negocio, y nuestra oferta se diferencia por la exclusividad de las experiencias que brindamos, como visitas guiadas a comunidades y actividades culturales tradicionales. Competencia: La competencia ha sido debidamente analizada, incluyendo una evaluación de las fortalezas y debilidades de actores clave en el sector turístico de la región. Nuestra ventaja competitiva radica en la propuesta de un turismo sostenible y auténtico, enfocado en la cultura local, lo que nos permite destacar frente a las opciones existentes. Canales de Distribución: Los canales de distribución, incluyendo alianzas estratégicas con agencias de viajes, plataformas digitales y promoción mediante redes sociales, están definidos y respaldados por un análisis de su efectividad. La estrategia está basada en un enfoque multicanal que asegura una amplia cobertura de mercado. Componente Técnico Descripción del Proyecto: La descripción del proyecto establece claramente las bases del servicio turístico que ofrecemos, incluyendo la infraestructura necesaria y la logística para las actividades propuestas. El proyecto se basa en una oferta diferenciada que responde a las tendencias del mercado turístico actual. Productos o Servicios: Los servicios ofrecidos (tours culturales, actividades de ecoturismo, y alojamiento en espacios rurales) están bien definidos y tienen un claro enfoque en la diferenciación. Además, están alineados con la creciente demanda de experiencias turísticas auténticas y sostenibles. Proceso Técnico: El proceso técnico ha sido adecuado, contemplando la implementación de buenas prácticas de ecoturismo, la capacitación de guías locales y la utilización de recursos autóctonos para crear una experiencia única. La viabilidad de este modelo está respaldada por la infraestructura existente en la región y por la experiencia acumulada en proyectos similares de ecoturismo. Plan Operativo: El plan operativo incluye una distribución eficiente de recursos humanos y materiales, detallando las actividades específicas a realizar en cada fase del proyecto. La estructura operativa es sólida, y los recursos se han asignado de acuerdo con las necesidades del proyecto. Componente Legal y Tributario Trámites Legales: El proyecto contempla todos los trámites legales necesarios para su funcionamiento, y estos están siendo gestionados en tiempo y forma. La adecuación legal del proyecto está garantizada, con el cumplimiento de todas las normativas locales e internacionales relacionadas con el turismo y el ecoturismo. Componente Financiero Proyección de Ventas: Las proyecciones de ventas están fundamentadas en un análisis detallado del mercado y de la demanda potencial. Estas proyecciones son realistas y están respaldadas por estudios de mercado que muestran un crecimiento continuo del turismo en la región. Costos y Gastos: Los costos y gastos han sido debidamente identificados, con un desglose detallado de los recursos necesarios para la puesta en marcha y operación del proyecto. Este análisis financiero incluye márgenes de rentabilidad adecuados, con una estructura de costos eficiente y bien justificada. Equipo de Trabajo: El equipo de trabajo está compuesto por profesionales con experiencia en la industria turística y en el manejo de proyectos de ecoturismo. La formación del equipo garantiza la implementación exitosa del proyecto, con personal capacitado en las áreas clave para el funcionamiento de la empresa. Valor del Proyecto: El valor total del proyecto es de $48.643.280, con un aporte del emprendedor de $5.250.000 y un valor solicitado al fondo de $43.393.280. Este valor está justificado mediante un análisis detallado de la inversión en infraestructura, personal, y costos operativos. Componente Impacto Impacto Social y Económico: El impacto social y económico del proyecto está claramente descrito, destacando la generación de empleo directo e indirecto, el fortalecimiento de la economía local, y la promoción de prácticas sostenibles en la región. Este impacto será medido mediante indicadores claros de empleo y desarrollo local. Mapa de Actores: El mapa de actores está completo, identificando a todos los stakeholders relevantes, incluidos proveedores, autoridades locales, y otras entidades del sector turístico. Asociatividad: El proyecto considera asociaciones estratégicas con otras iniciativas turísticas y comunidades locales, lo cual fortalecerá la oferta de servicios y permitirá una mayor sostenibilidad a largo plazo. Conclusión y Solicitud El informe de evaluación, aunque resalta áreas de mejora, no refleja adecuadamente la solidez del proyecto ni su viabilidad. El análisis comercial, técnico, financiero y de impacto ha sido realizado de manera detallada y justificada, y considero que el proyecto cumple con todos los requisitos establecidos para su viabilidad. Por lo tanto, solicito respetuosamente: Una revisión exhaustiva de la evaluación del proyecto. La rectificación de la calificación, teniendo en cuenta los argumentos y evidencias aportadas. Cordialmente, Carlos Enrique Villalba Reyes Emprendedor – CHALALAES TURÍSTICA
</t>
  </si>
  <si>
    <t xml:space="preserve">Estimado(a) emprendedor(a)
Cordial saludo,
A continuación damos respuesta a su observación;
Solicitud Especifica 1
Observaciones y Respuestas a la Evaluación de Viabilidad del Proyecto por parte del emprendedor:
(…) ”A continuación, expongo las razones por las cuales considero que el proyecto cumple con los requisitos establecidos por la convocatoria y debe ser considerado viable, tomando en cuenta que ya se han cubierto adecuadamente los puntos señalados en el informe de evaluación. Componente Comercial Clientes del Proyecto: El cliente del proyecto está claramente identificado, con un enfoque segmentado en turistas nacionales e internacionales interesados en el ecoturismo y la cultura local. El mercado ha sido estudiado con base en tendencias del sector, y las necesidades de los clientes están alineadas con las propuestas de valor de la empresa. Este enfoque demuestra la viabilidad del mercado y la demanda potencial. Planteamiento del Problema: El problema que aborda el proyecto está claramente definido, enfocándose en la falta de ofertas turísticas integradas y auténticas en la región. Este vacío en el mercado local ha sido identificado como una oportunidad de negocio, y nuestra oferta se diferencia por la exclusividad de las experiencias que brindamos, como visitas guiadas a comunidades y actividades culturales tradicionales. Competencia: La competencia ha sido debidamente analizada, incluyendo una evaluación de las fortalezas y debilidades de actores clave en el sector turístico de la región. Nuestra ventaja competitiva radica en la propuesta de un turismo sostenible y auténtico, enfocado en la cultura local, lo que nos permite destacar frente a las opciones existentes. Canales de Distribución: Los canales de distribución, incluyendo alianzas estratégicas con agencias de viajes, plataformas digitales y promoción mediante redes sociales, están definidos y respaldados por un análisis de su efectividad. La estrategia está basada en un enfoque multicanal que asegura una amplia cobertura de mercado. Componente Técnico Descripción del Proyecto: La descripción del proyecto establece claramente las bases del servicio turístico que ofrecemos, incluyendo la infraestructura necesaria y la logística para las actividades propuestas. El proyecto se basa en una oferta diferenciada que responde a las tendencias del mercado turístico actual. Productos o Servicios: Los servicios ofrecidos (tours culturales, actividades de ecoturismo, y alojamiento en espacios rurales) están bien definidos y tienen un claro enfoque en la diferenciación. Además, están alineados con la creciente demanda de experiencias turísticas auténticas y sostenibles. Proceso Técnico: El proceso técnico ha sido adecuado, contemplando la implementación de buenas prácticas de ecoturismo, la capacitación de guías locales y la utilización de recursos autóctonos para crear una experiencia única. La viabilidad de este modelo está respaldada por la infraestructura existente en la región y por la experiencia acumulada en proyectos similares de ecoturismo. Plan Operativo: El plan operativo incluye una distribución eficiente de recursos humanos y materiales, detallando las actividades específicas a realizar en cada fase del proyecto. La estructura operativa es sólida, y los recursos se han asignado de acuerdo con las necesidades del proyecto. Componente Legal y Tributario Trámites Legales: El proyecto contempla todos los trámites legales necesarios para su funcionamiento, y estos están siendo gestionados en tiempo y forma. La adecuación legal del proyecto está garantizada, con el cumplimiento de todas las normativas locales e internacionales relacionadas con el turismo y el ecoturismo. Componente Financiero Proyección de Ventas: Las proyecciones de ventas están fundamentadas en un análisis detallado del mercado y de la demanda potencial. Estas proyecciones son realistas y están respaldadas por estudios de mercado que muestran un crecimiento continuo del turismo en la región. Costos y Gastos: Los costos y gastos han sido debidamente identificados, con un desglose detallado de los recursos necesarios para la puesta en marcha y operación del proyecto. Este análisis financiero incluye márgenes de rentabilidad adecuados, con una estructura de costos eficiente y bien justificada. Equipo de Trabajo: El equipo de trabajo está compuesto por profesionales con experiencia en la industria turística y en el manejo de proyectos de ecoturismo. La formación del equipo garantiza la implementación exitosa del proyecto, con personal capacitado en las áreas clave para el funcionamiento de la empresa. Valor del Proyecto: El valor total del proyecto es de $48.643.280, con un aporte del emprendedor de $5.250.000 y un valor solicitado al fondo de $43.393.280. Este valor está justificado mediante un análisis detallado de la inversión en infraestructura, personal, y costos operativos. Componente Impacto Impacto Social y Económico: El impacto social y económico del proyecto está claramente descrito, destacando la generación de empleo directo e indirecto, el fortalecimiento de la economía local, y la promoción de prácticas sostenibles en la región. Este impacto será medido mediante indicadores claros de empleo y desarrollo local. Mapa de Actores: El mapa de actores está completo, identificando a todos los stakeholders relevantes, incluidos proveedores, autoridades locales, y otras entidades del sector turístico. Asociatividad: El proyecto considera asociaciones estratégicas con otras iniciativas turísticas y comunidades locales, lo cual fortalecerá la oferta de servicios y permitirá una mayor sostenibilidad a largo plazo. Conclusión y Solicitud El informe de evaluación, aunque resalta áreas de mejora, no refleja adecuadamente la solidez del proyecto ni su viabilidad. El análisis comercial, técnico, financiero y de impacto ha sido realizado de manera detallada y justificada, y considero que el proyecto cumple con todos los requisitos establecidos para su viabilidad. Por lo tanto, solicito respetuosamente: Una revisión exhaustiva de la evaluación del proyecto. La rectificación de la calificación, teniendo en cuenta los argumentos y evidencias aportadas”.
Respuesta Fondo Emprender solicitud específica
Una vez realizada una nueva revisión a su plan de negocio se estableció que, la información registrada en el proyecto deber ser ampliada y sustentada de manera que su plan de negocio tenga mayor oportunidad de ser exitoso, dando respuesta a sus observaciones se reitera que los resultados de la evaluación arrojaron una la calificación global inferior al umbral de aprobación debido a áreas que presentan oportunidades de mejora, así:
1.	Desde el punto de vista comercial y, dando respuesta a sus observaciones, se informa que: el proyecto presenta estrategias de comunicación y promoción bien definidas, como el uso de redes sociales, campañas segmentadas y material promocional. Sin embargo, la recomendación de fortalecer estas estrategias surge de la necesidad de detallar cómo se medirá la efectividad de dichas acciones y asegurar que estén alineadas con los objetivos comerciales del proyecto. Identifica un cliente objetivo segmentado en turistas interesados en ecoturismo y cultura local, pero es importante profundizar en la efectividad de estas estrategias y cómo se medirán sus resultados para garantizar un alcance amplio y sostenible en el tiempo y, si bien, el planteamiento del problema dio oportunidad a identificar la solución ofrecida, hizo falta que suministrara cifras del mercado a nivel nacional, regional y local para dimensionar las oportunidades del mercado para el proyecto evaluado. No se evidenció la gestión comercial de ventas dentro del proceso productivo, siendo factor clave para el cumplimiento de las metas en producción y ventas.
2.	Desde el punto de vista legal y, dando respuesta a sus observaciones, se informa que: el proyecto contempla los trámites legales básicos, como la constitución como persona natural ante la Cámara de Comercio y, obtención del registro nacional de turismo. La recomendación de asegurar la obtención de todos los permisos busca enfatizar la importancia de incluir un cronograma y un desglose de costos detallados para tramitar permisos adicionales, como otros específicos como seguros de responsabilidad en accidentes… minimizando así riesgos legales y retrasos en la operación del proyecto.
3.	Desde el punto de vista de impactos y, dando respuesta a sus observaciones, se informa que: el plan de negocios hizo mención su impacto positivo desde diferentes áreas, donde hay identificación de actores clave, pero la función o rol que tendrá en la empresa es general, le faltó detalle que diera mejor panorama sobre su impacto en el negocio. La recomendación de fortalecer estas alianzas busca ampliar las oportunidades de financiamiento y soporte técnico, incluyendo acuerdos formales que detallan el rol de cada actor en el crecimiento del proyecto. Esto no implica una debilidad, sino una oportunidad de maximizar el impacto económico, social y ambiental, asegurando un respaldo continuo en áreas estratégicas del negocio.
4.	Desde el punto de vista técnico y, dando respuesta a sus observaciones, se informa que: el proyecto presenta información l descripción del proyecto y los servicios ofrecidos que, se considera son claras, destacando experiencias diferenciadas y sostenibles. No obstante, el proceso técnico carece de detalles sobre la implementación operativa, incluyendo protocolos de calidad, capacitación de personal y manejo de recursos durante las actividades. Una descripción más específica fortalecería la evaluación y aseguraría la viabilidad técnica del proyecto. No se evidenció la gestión comercial de ventas dentro del proceso productivo, siendo factor clave para el cumplimiento de las metas en producción y ventas.
5.	Desde el punto de vista financiero y, dando respuesta a sus observaciones, se informa que: la información financiera expuesta demuestra la viabilidad económica del negocio alineadas con el crecimiento del turismo en la región. Sin embargo, se identificaron áreas de mejora, como incluir costos asociados a personal operativo que puede ser costo variable por tour o guía, además, los costos y gastos se reflejaron de manera general, por lo que no se pudo realizar un análisis puntual sobre la gestión financiera del proyecto, se sugiere para futuros procesos incluir que tipo de materiales o insumos pertenecen al costo que se relaciona en el documento. Esto no implica una debilidad en los procesos actuales, sino una oportunidad de maximizar el impacto económico con base a lo expuesto en el documento para su evaluación.
En razón a lo anteriormente expuesto se ratifica el puntaje obtenido en el mismo, ya que no es posible realizar en esta etapa del proceso las modificaciones a la formulación del plan de negocio y, es importante reiterar que, los análisis recomendaciones y emitidos se realizan con base en la información suministrada en el documento presentado. Además, entendiendo que, como emprendedor comprometido con su iniciativa, cuenta con un conocimiento profundo del proyecto y de la importancia para la comunidad y el mercado local. Sin embargo, puede suceder que durante el proceso de documentación de su iniciativa de negocio algunos aspectos clave que usted conoce y considera fundamentales no hayan quedado reflejados explícitamente en el plan de negocio para su respectiva evaluación. 
En razón a lo anteriormente expuesto de ratifica el puntaje y el concepto obtenido en el mismo.
Cordialmente,
Equipo Evaluador Fondo Emprender
</t>
  </si>
  <si>
    <t>Confines</t>
  </si>
  <si>
    <t xml:space="preserve">Señores FONDO EMPRENDER Grupo de Viabilización Planes de Negocio – Convocatoria 112 Economía Campesina Asunto: Revisión de evaluación del proyecto HUEVOS COBOS – ID 99683 Me permito solicitar una revisión urgente de la evaluación de mi proyecto "HUEVOS COBOS", presentado bajo la convocatoria 112 Economía Campesina, el cual fue clasificado como NO VIABLE con una calificación de 41.61 puntos. A continuación, expongo los argumentos que justifican la viabilidad de mi proyecto. Componente Comercial El proyecto identifica claramente a los clientes objetivos, dueños de tiendas y supermercados en la provincia Comunera, con un enfoque en consumidores que buscan productos de calidad y bienestar animal. El planteamiento del problema es pertinente, respondiendo a la creciente demanda de huevo semicriollo de alta calidad. La competencia ha sido identificada, destacando nuestra diferenciación por el sistema de producción semi confinado y el enfoque en el bienestar animal. Los canales de distribución están bien definidos, y el uso de herramientas digitales (página web y redes sociales) fortalecerá la comercialización. Componente Técnico El proyecto presenta una clara descripción técnica, detallando la producción de huevos semicriollos en un sistema sostenible. El proceso técnico incluye prácticas responsables como el pastoreo libre en cafetales y el adecuado manejo de gallinas. La estrategia operativa está bien definida y ajustada a las necesidades del proyecto. Componente Legal y Tributario Todos los trámites legales están identificados y en proceso de gestión. La inscripción ante la Cámara de Comercio, el registro sanitario y la obtención del uso de suelo están en marcha para cumplir con la normativa vigente. Componente Financiero Aunque la evaluación menciona la necesidad de revisar las proyecciones financieras, las ventas proyectadas se basan en datos del mercado local y una estrategia de crecimiento paulatino. Los costos y gastos están claramente identificados, y el equipo de trabajo cuenta con experiencia en la gestión de proyectos agropecuarios. Además, el valor solicitado está justificado por las necesidades de inversión en infraestructura y operativas. Componente Impacto El proyecto genera un impacto positivo al generar empleo directo e indirecto, fomentar prácticas sostenibles y reducir la huella de carbono. Se han identificado actores clave para apoyar el proyecto, como la Alcaldía de Socorro, ICA y SENA. Conclusión y Solicitud Considero que la evaluación no refleja adecuadamente los logros y el potencial de mi proyecto. Solicito respetuosamente una revisión detallada de la evaluación y la reconsideración de la calificación, teniendo en cuenta los argumentos y evidencias presentadas. Cordialmente, Gloria Cobos López Emprendedora – HUEVOS COBOS
</t>
  </si>
  <si>
    <t xml:space="preserve">Estimado(a) emprendedor(a)
Cordial saludo,
A continuación damos respuesta a su observación;
Solicitud Especifica 1
Observaciones y Respuestas a la Evaluación de Viabilidad del Proyecto por parte de la emprendedora:
”Señores FONDO EMPRENDER Grupo de Viabilización Planes de Negocio – Convocatoria 112 Economía Campesina Asunto: Revisión de evaluación del proyecto HUEVOS COBOS – ID 99683 Me permito solicitar una revisión urgente de la evaluación de mi proyecto ""HUEVOS COBOS"", presentado bajo la convocatoria 112 Economía Campesina, el cual fue clasificado como NO VIABLE con una calificación de 41.61 puntos. A continuación, expongo los argumentos que justifican la viabilidad de mi proyecto. Componente Comercial El proyecto identifica claramente a los clientes objetivos, dueños de tiendas y supermercados en la provincia Comunera, con un enfoque en consumidores que buscan productos de calidad y bienestar animal. El planteamiento del problema es pertinente, respondiendo a la creciente demanda de huevo semicriollo de alta calidad. La competencia ha sido identificada, destacando nuestra diferenciación por el sistema de producción semi confinado y el enfoque en el bienestar animal. Los canales de distribución están bien definidos, y el uso de herramientas digitales (página web y redes sociales) fortalecerá la comercialización. Componente Técnico El proyecto presenta una clara descripción técnica, detallando la producción de huevos semicriollos en un sistema sostenible. El proceso técnico incluye prácticas responsables como el pastoreo libre en cafetales y el adecuado manejo de gallinas. La estrategia operativa está bien definida y ajustada a las necesidades del proyecto. Componente Legal y Tributario Todos los trámites legales están identificados y en proceso de gestión. La inscripción ante la Cámara de Comercio, el registro sanitario y la obtención del uso de suelo están en marcha para cumplir con la normativa vigente. Componente Financiero Aunque la evaluación menciona la necesidad de revisar las proyecciones financieras, las ventas proyectadas se basan en datos del mercado local y una estrategia de crecimiento paulatino. Los costos y gastos están claramente identificados, y el equipo de trabajo cuenta con experiencia en la gestión de proyectos agropecuarios. Además, el valor solicitado está justificado por las necesidades de inversión en infraestructura y operativas. Componente Impacto El proyecto genera un impacto positivo al generar empleo directo e indirecto, fomentar prácticas sostenibles y reducir la huella de carbono. Se han identificado actores clave para apoyar el proyecto, como la Alcaldía de Socorro, ICA y SENA. Conclusión y Solicitud Considero que la evaluación no refleja adecuadamente los logros y el potencial de mi proyecto. Solicito respetuosamente una revisión detallada de la evaluación y la reconsideración de la calificación, teniendo en cuenta los argumentos y evidencias presentadas. Cordialmente, Gloria Cobos López Emprendedora – HUEVOS COBOS”.
Respuesta Fondo Emprender solicitud específica
Una vez realizada una nueva revisión a su plan de negocio se estableció que, la información registrada en el proyecto deber ser ampliada y sustentada de manera que su plan de negocio tenga mayor oportunidad de ser exitoso, dando respuesta a sus observaciones se reitera que los resultados de la evaluación arrojaron una la calificación global inferior al umbral de aprobación debido a áreas que presentan oportunidades de mejora, así:
1.	Desde el punto de vista comercial y, dando respuesta a sus observaciones, se informa que: El proyecto identifica claramente a los clientes objetivo y muestra estrategias comerciales que incluyen herramientas digitales y un enfoque en bienestar animal, lo cual es positivo. Sin embargo, la evaluación verificará que la segmentación y análisis de mercado carecieron de profundidad en aspectos como hábitos de compra y precios de la competencia. Estas recomendaciones buscan fortalecer el posicionamiento y garantizar que las estrategias propuestas sean suficientes para competir en un mercado con actores establecidos. y, si bien, el planteamiento del problema dio oportunidad a identificar la solución ofrecida, hizo falta que suministrara cifras del mercado a nivel nacional, regional y local para dimensionar las oportunidades del mercado para el proyecto evaluado. 
2.	Desde el punto de vista técnica y, dando respuesta a sus observaciones, se informa que: La descripción técnica del proyecto es clara, destacando prácticas sostenibles como el pastoreo en cafetales y el manejo adecuado de gallinas. No obstante, se recomienda detallar más las etapas del proceso técnico, como los protocolos de selección y clasificación de huevos, herramientas específicas utilizadas y sistemas de control de calidad. Esto ayudará a fortalecer la confianza en la capacidad operativa y garantizar un producto diferenciado en el mercado.
3.	Desde el punto de vista legal y, dando respuesta a sus observaciones, se informa que: El proyecto evidencia avances en trámites legales, como el registro sanitario y la inscripción en la Cámara de Comercio. Esto no implica una debilidad, sino una oportunidad de maximizar la eficiencia opoerativa del proyecto.
4.	Desde el punto de vista financiero y, dando respuesta a sus observaciones, se informa que: la información financiera expuesta demuestra la viabilidad económica basado en el mercado local. Ajustar estos costos asociando actividades clave del proceso como vacunas, limpieza, entre otros… y fortalecer la estrategia financiera permitirá consolidar la viabilidad económica, especialmente considerando que el proyecto depende de un ciclo productivo constante.
5.	Desde el punto de vista de impactos y, dando respuesta a sus observaciones, se informa que: el plan de negocios hizo mención su impacto positivo desde diferentes áreas, donde hay identificación de actores clave, pero la función o rol que tendrá en la empresa es general, le faltó detalle que diera mejor panorama sobre su impacto en el negocio. La recomendación de fortalecer estas alianzas busca ampliar las oportunidades de financiamiento y soporte técnico, incluyendo acuerdos formales que detallan el rol de cada actor en el crecimiento del proyecto. Esto no implica una debilidad, sino una oportunidad de maximizar el impacto económico, social y ambiental, asegurando un respaldo continuo en áreas estratégicas del negocio.
En razón a lo anteriormente expuesto se ratifica el puntaje obtenido en el mismo, ya que no es posible realizar en esta etapa del proceso las modificaciones a la formulación del plan de negocio y, es importante reiterar que, los análisis recomendaciones y emitidos se realizan con base en la información suministrada en el documento presentado. Además, entendiendo que, como emprendedor comprometido con su iniciativa, cuenta con un conocimiento profundo del proyecto y de la importancia para la comunidad y el mercado local. Sin embargo, puede suceder que durante el proceso de documentación de su iniciativa de negocio algunos aspectos clave que usted conoce y considera fundamentales no hayan quedado reflejados explícitamente en el plan de negocio para su respectiva evaluación. 
En razón a lo anteriormente expuesto de ratifica el puntaje y el concepto obtenido en el mismo.
Cordialmente,
</t>
  </si>
  <si>
    <t>Buen día,
Se há generado un nuevo comentario:
Nombres: Angie Liliana Puentes Avila
Email: angiepuentes09@gmail.com
Rol: Emprendedor
ID Proyecto: 99686
Convocatoria: CONVOCATORIA NACIONAL No. 112 Economia Campesina Primer Corte
Comentarios:
De acuerdo con las recomendaciones sugeridas en la evaluación del proyecto solicitó reconsiderar el resultado No Viable de mi proyecto teniendo en cuenta la naturaleza de la convocatoria, los términos de referencia y la población a cuál está dirigida, bajo los siguientes argumentos: Estrategias Comerciales Observación informe: Fortalecer la estrategia de marketing digital y explorar alianzas con viveros y centros de jardinería para aumentar la visibilidad de los productos. Justificación: El proyecto propone una estrategia de comercialización integral que puede fortalecerse mediante diversas acciones de marketing digital y tradicional. Entre las principales acciones se incluyen el desarrollo de una página web, campañas de marketing en redes sociales, así como la colocación de avisos y pendones publicitarios. El objetivo de estas acciones es aumentar la visibilidad de los productos ante el mercado objetivo, destacando la calidad y sostenibilidad de las plántulas de café. Además, se contempla el uso de cuñas radiales y la participación en ferias locales y regionales, lo que contribuirá a promover aún más los atributos del producto y aumentar su alcance. En cuanto a las relaciones comerciales, el proyecto tiene como objetivo fortalecer los vínculos con clientes directos tanto locales como regionales, quienes requieren el producto de manera constante a lo largo del año. Para satisfacer esta demanda, se propone mejorar la infraestructura y la capacidad productiva del vivero, lo que permitirá mantener un stock adecuado y generar ventas de manera mensual. Con un sistema de vivero escalonado, se podrá contar con una producción constante sin la necesidad de intermediarios o viveros adicionales para la comercialización. Este enfoque ha favorecido el establecimiento de relaciones directas con los clientes, lo que mejora la visibilidad del producto en la región. El mercado objetivo se encuentra principalmente en Moniquirá y sus municipios cercanos en el departamento de Santander y Boyacà, lo que garantiza una cercanía al punto de venta y facilita la comercialización directa. Impacto Observación informe: Continuar promoviendo prácticas agrícolas sostenibles y buscar certificaciones que avalen la sostenibilidad del proyecto Justificación: El proyecto propone la implementación de un sistema de monitoreo continuo para garantizar la calidad de las plántulas y optimizar el proceso de producción. Esta medida es crucial, ya que las actividades relacionadas con la producción y el control de calidad ya se llevan a cabo de manera constante en la actualidad. Sin embargo, con la incorporación de este sistema de monitoreo, se busca incrementar la eficiencia y asegurar estándares más altos de calidad a lo largo de todo el proceso productivo, para lo cual los términos de referencia de la convocatoria no hacen exigencias de certificaciones que avalen la sostenibilidad del proyecto. Técnicos: Observación informe: Implementar un sistema de monitoreo continuo para asegurar la calidad de las plántulas y optimizar el proceso de producción. Justificación: En la formulación del proyecto la emprendedora plantea un impacto tecnológico del Cultivo: El proyecto puede integrar tecnologías en el proceso de producción de plantas y en las prácticas de cultivo, como sistemas de riego eficiente, monitoreo de condiciones ambientales y técnicas de cultivo, en donde se encuentra inmerso la recomendación sugerida: Implementar un sistema de monitoreo continuo para asegurar la calidad de las plántulas y optimizar el proceso de producción, teniendo en cuenta que son actividades que actualmente se realizan y son monitoreadas constantemente. Aspecto Financiero Observación: Revisar y ajustar las proyecciones financieras para asegurar la viabilidad económica del proyecto a largo plazo. Justificación: En la formulación del proyecto, se han elaborado proyecciones financieras basadas en escenarios realistas, ajustadas al comportamiento actual del mercado y considerando las variables macroeconómicas. Para asegurar la viabilidad económica a largo plazo, se realizó un análisis exhaustivo y detallado de los costos de producción, la inversión inicial y el flujo de caja. Este proceso incluyó revisiones y ajustes necesarios, con el fin de optimizar los recursos y garantizar una estabilidad financiera sólida. Conclusión El proyecto cuenta con un enfoque integral que aborda aspectos clave en las áreas comercial, legal, de impacto, técnica y financiera. Las estrategias e impactos planteados en la formulación son pertinentes al tipo de proyecto presentado y conforme a los Términos de Referencia de la Convocatoria de Economía Campesina No. 112. Por lo tanto, solicitamos reconsiderar el resultado de la evaluación, con base en lo proyectado en el plan de negocios TIR 28% VAN $15.219.360 y una utilidad neta positiva de $2.210.520 para el primer año y teniendo en cuenta un crecimiento anual sostenible que asegura el éxito del proyecto, destacando su potencial y contribución al desarrollo sostenible de la cadena productiva del café en Boyacá.
Cordialmente,
SENA - Fondo Emprender</t>
  </si>
  <si>
    <t xml:space="preserve">Estimado(a) emprendedor(a)
Cordial saludo,
A continuación damos respuesta a su observación;
Solicitud Especifica 1
Observaciones y Respuestas a la Evaluación de Viabilidad del Proyecto por parte del emprendedor:
(…) ”teniendo en cuenta la naturaleza de la convocatoria, los términos de referencia y la población a cuál está dirigida, bajo los siguientes argumentos: Estrategias Comerciales Observación informe: Fortalecer la estrategia de marketing digital y explorar alianzas con viveros y centros de jardinería para aumentar la visibilidad de los productos. Justificación: El proyecto propone una estrategia de comercialización integral que puede fortalecerse mediante diversas acciones de marketing digital y tradicional. Entre las principales acciones se incluyen el desarrollo de una página web, campañas de marketing en redes sociales, así como la colocación de avisos y pendones publicitarios. El objetivo de estas acciones es aumentar la visibilidad de los productos ante el mercado objetivo, destacando la calidad y sostenibilidad de las plántulas de café. Además, se contempla el uso de cuñas radiales y la participación en ferias locales y regionales, lo que contribuirá a promover aún más los atributos del producto y aumentar su alcance. En cuanto a las relaciones comerciales, el proyecto tiene como objetivo fortalecer los vínculos con clientes directos tanto locales como regionales, quienes requieren el producto de manera constante a lo largo del año. Para satisfacer esta demanda, se propone mejorar la infraestructura y la capacidad productiva del vivero, lo que permitirá mantener un stock adecuado y generar ventas de manera mensual. Con un sistema de vivero escalonado, se podrá contar con una producción constante sin la necesidad de intermediarios o viveros adicionales para la comercialización. Este enfoque ha favorecido el establecimiento de relaciones directas con los clientes, lo que mejora la visibilidad del producto en la región. El mercado objetivo se encuentra principalmente en Moniquirá y sus municipios cercanos en el departamento de Santander y Boyacà, lo que garantiza una cercanía al punto de venta y facilita la comercialización directa. Impacto Observación informe: Continuar promoviendo prácticas agrícolas sostenibles y buscar certificaciones que avalen la sostenibilidad del proyecto Justificación: El proyecto propone la implementación de un sistema de monitoreo continuo para garantizar la calidad de las plántulas y optimizar el proceso de producción. Esta medida es crucial, ya que las actividades relacionadas con la producción y el control de calidad ya se llevan a cabo de manera constante en la actualidad. Sin embargo, con la incorporación de este sistema de monitoreo, se busca incrementar la eficiencia y asegurar estándares más altos de calidad a lo largo de todo el proceso productivo, para lo cual los términos de referencia de la convocatoria no hacen exigencias de certificaciones que avalen la sostenibilidad del proyecto. Técnicos: Observación informe: Implementar un sistema de monitoreo continuo para asegurar la calidad de las plántulas y optimizar el proceso de producción. Justificación: En la formulación del proyecto la emprendedora plantea un impacto tecnológico del Cultivo: El proyecto puede integrar tecnologías en el proceso de producción de plantas y en las prácticas de cultivo, como sistemas de riego eficiente, monitoreo de condiciones ambientales y técnicas de cultivo, en donde se encuentra inmerso la recomendación sugerida: Implementar un sistema de monitoreo continuo para asegurar la calidad de las plántulas y optimizar el proceso de producción, teniendo en cuenta que son actividades que actualmente se realizan y son monitoreadas constantemente. Aspecto Financiero Observación: Revisar y ajustar las proyecciones financieras para asegurar la viabilidad económica del proyecto a largo plazo. Justificación: En la formulación del proyecto, se han elaborado proyecciones financieras basadas en escenarios realistas, ajustadas al comportamiento actual del mercado y considerando las variables macroeconómicas. Para asegurar la viabilidad económica a largo plazo, se realizó un análisis exhaustivo y detallado de los costos de producción, la inversión inicial y el flujo de caja. Este proceso incluyó revisiones y ajustes necesarios, con el fin de optimizar los recursos y garantizar una estabilidad financiera sólida. Conclusión El proyecto cuenta con un enfoque integral que aborda aspectos clave en las áreas comercial, legal, de impacto, técnica y financiera. Las estrategias e impactos planteados en la formulación son pertinentes al tipo de proyecto presentado y conforme a los Términos de Referencia de la Convocatoria de Economía Campesina No. 112. Por lo tanto, solicitamos reconsiderar el resultado de la evaluación, con base en lo proyectado en el plan de negocios TIR 28% VAN $15.219.360 y una utilidad neta positiva de $2.210.520 para el primer año y teniendo en cuenta un crecimiento anual sostenible que asegura el éxito del proyecto, destacando su potencial y contribución al desarrollo sostenible de la cadena productiva del café en Boyacá”.
Respuesta Fondo Emprender solicitud específica
Una vez realizada una nueva revisión a su plan de negocio se estableció que, la información registrada en el proyecto deber ser ampliada y sustentada de manera que su plan de negocio tenga mayor oportunidad de ser exitoso, dando respuesta a sus observaciones se reitera que los resultados de la evaluación arrojaron una la calificación global inferior al umbral de aprobación debido a áreas que presentan oportunidades de mejora, así:
1.	Desde el punto de vista comercial y, dando respuesta a sus observaciones, se informa que: Es evidente que el plan presentado incluye acciones importantes, como el uso de marketing digital y tradicional, la participación en ferias locales y el establecimiento de relaciones comerciales directas con clientes locales y regionales. Estas estrategias son fundamentales para aumentar la visibilidad del producto y consolidar su presencia en el mercado objetivo. Sin embargo, la recomendación de fortalecer el componente de marketing digital y explorar alianzas con viveros y centros de jardinería busca ampliar aún más el alcance del proyecto para consolidar un modelo comercial más completo, sostenible y competitivo, ampliando el impacto del proyecto en la región y fortaleciendo su viabilidad en el mediano y largo plazo.
2.	Desde el punto de vista de impactos y, dando respuesta a sus observaciones, se informa que: el proyecto demuestra un compromiso con la sostenibilidad y la eficiencia operativa, siendo fundamental para generar un impacto positivo en el sector agrícola de la región, la recomendación de certificaciones que avalen la sostenibilidad del proyecto no implica buscar un requisito obligatorio según los términos de referencia de la convocatoria, sino que busca motivarlo a fortalecer su modelo de negocio y diferenciarlo en el mercado. Certificaciones reconocidas, como las de Buenas Prácticas Agrícolas (BPA) o estándares ambientales pueden incrementar la confianza de los clientes y abrir nuevas oportunidades comerciales garantizando que su proyecto no solo cumpla con los estándares locales, sino que también se destaque en mercados más amplios interesados en productos sostenibles.
3.	Desde el punto de vista técnico y, dando respuesta a sus observaciones, se informa que: es importante reconocer los avances tecnológicos integrados en su proyecto, como el uso de sistemas de riego eficiente, monitoreo de condiciones ambientales y técnicas de cultivo, los cuales son fundamentales para garantizar la calidad de las plántulas y optimizar la producción. La recomendación de implementar un sistema de monitoreo continuo no pretende desconocer las actividades ya realizadas, sino motivarlo a formalizar y fortalecer estas prácticas. Un sistema mejorado y estructurado con métricas específicas y herramientas tecnológicas para el control de variables críticas (humedad, temperatura, nutrientes), puede no solo garantizar un proceso más eficiente, sino también proporcionar datos clave para la toma de decisiones estratégicas de manera casi inmediata. Además, se identificó que el proceso productivo, aunque técnicamente está detallado, exige tiempos prolongados que no guardan suficiente congruencia con las proyecciones de producción y ventas realizadas. Esto puede generar inconsistencias entre la capacidad instalada, proyectada y los objetivos financieros del proyecto.
4.	Desde el punto de vista financiero y, dando respuesta a sus observaciones, se informa que: aunque las proyecciones financieras se basan en escenarios realistas y ajustados al mercado actual, se recomienda revisarlas para alinearlas con aspectos clave del plan de negocio que fueron mencionadas anteriormente. El tiempo significativo del proceso productivo podría afectar las metas de producción y ventas, y se identificó la ausencia de costos asociados a mano de obra adicional, dejando toda la carga operativa al gerente. Aunque su conocimiento técnico y administrativo es una fortaleza, asumir todas las funciones podría descuidar áreas estratégicas como la comercial, especialmente en un mercado competitivo como el de los viveros en la región cundiboyacense, donde se requiere una estrategia sólida para diferenciar y posicionar el proyecto frente. a grandes empresas consolidadas.
En razón a lo anteriormente expuesto se ratifica el puntaje obtenido en el mismo, ya que no es posible realizar en esta etapa del proceso las modificaciones a la formulación del plan de negocio y, es importante reiterar que, los análisis recomendaciones y emitidos se realizan con base en la información suministrada en el documento presentado, el cual, según la nueva revisión no presenta limite o restricciones de caracteres. Además, entendiendo que, como emprendedor comprometido con su iniciativa, cuenta con un conocimiento profundo del proyecto y de la importancia para la comunidad y el mercado local. Sin embargo, puede suceder que durante el proceso de documentación de su iniciativa de negocio algunos aspectos clave que usted conoce y considera fundamentales no hayan quedado reflejados explícitamente en el plan de negocio para su respectiva evaluación. 
Cordialmente,
Equipo Evaluador Fondo Emprender
</t>
  </si>
  <si>
    <t>Floridablanca</t>
  </si>
  <si>
    <t>Buen día,
Se há generado un nuevo comentario:
Nombres: Camilo Andrés Ibáñez Valencia
Email: camiloibanezval015@gmail.com
Rol: Emprendedor
ID Proyecto: 99691
Convocatoria: CONVOCATORIA NACIONAL No. 112 Economia Campesina Primer Corte
Comentarios:
Entre las oportunidades de mejora solicitadas en el tema comerciales “Ampliar la estrategia de marketing para incluir publicidad en medios locales y regionales”, no estoy de acuerdo porque, entre las estrategia de marketing creadas el correo electrónico de la empresa, polloscym@gmail.com también una página de Facebook donde los clientes pueden conocer e interactuar con la empresa, https://www.facebook.com/share/1EcPeSo5Q3/; además, se habilitó una línea WhatsApp 3003788144, para una mayor comodidad y atención oportuna a los clientes. En el tema legal, “Asegurar la obtención de todos los permisos y licencias antes de la implementación del proyecto” Me comprometo a tramitar y obtener los permisos y registros necesarios antes de la puesta en marcha del proyecto, garantizando la constitución legal y los registros necesarios. En lo que se refiera al impacto “Fortalecer las alianzas con actores clave para asegurar el apoyo técnico y financiero continuo” no estoy de acuerdo porque, se han aprovechado los programas de capacitación y formación ofrecidos por el SENA y La UMATA para mejorar las habilidades y conocimientos de los trabajadores; también buscamos explorar oportunidades de financiamiento conjunto con el SENA y UMATA para apoyar proyectos e iniciativas, como el Fondo emprender; además se solicita y recibe asistencia técnica a la UMATA, en prevención y apoyo en el manejo del plan sanitario. En el tema Técnicos “Implementar un sistema de monitoreo en tiempo real para mejorar la gestión de la producción” no estoy de acuerdo porque mediante el uso de cámaras realizamos el monitoreo en tiempo real para mejorar la gestión de la producción y detectar rápidamente cualquier signo o síntoma de alguna enfermedad en las aves y poder hacer intervención inmediata; este sistema permite el acceso a la granja de forma remota lo que facilita el control de la misma; revisando el tema financieros “Revisar periódicamente las proyecciones financieras y ajustar el plan según las condiciones del mercado” no estoy de acuerdo, porque el plan de negocios es ajustado a las condiciones de mercado, con datos reales, según la ubicación geográfica, teniendo en cuenta que el mercado local reúne ciertas condiciones, la disponibilidad de transporte y distribución, precios y costos locales, entre otros, los cuales fueron analizadas en la elaboración del plan de negocios, ajustándose este, a las condiciones locales.
Cordialmente,
SENA - Fondo Emprender</t>
  </si>
  <si>
    <t>Buen día,
Se há generado un nuevo comentario:
Nombres: Fanny Jannethe Alvarado Siachoque
Email: fjalvarado@sena.edu.co
Rol: Asesor
ID Proyecto: 99696
Convocatoria: CONVOCATORIA NACIONAL No. 112 Economia Campesina Primer Corte
Comentarios:
No permite abrir el documento de evaluación.</t>
  </si>
  <si>
    <t xml:space="preserve">Estimado(a) emprendedor(a)
Cordial saludo,
A continuación damos respuesta a su observación;
Solicitud Especifica 1
No permite abrir el documento de evaluación. Respuesta Fondo Emprender solicitud 
específica 1
Una vez realizada una nueva revisión a su plan de negocio se estableció que, la información registrada en el proyecto deber ser ampliada y sustentada de manera que su plan de negocio tenga mayor oportunidad de ser exitoso, dando respuesta a sus observaciones, a continuación, se dará respuesta en el mismo orden:
El plan de negocios ya se cargo el informe en la pestaña de anexos dentro de la plataforma, la invitamos a que por favor pueda ingresar y revisar nuevamente.
Cordialmente,
Equipo Evaluador Fondo Emprender
</t>
  </si>
  <si>
    <t>SOLICITUD DE REVISIÓN DE LA EVALUACIÓN DEL PROYECTO "MABOKY" ID: 99701 Estimados miembros del equipo de evaluación del Fondo Emprender: Por medio de la presente, deseo presentar una apelación respecto a la evaluación del proyecto "MABOKY", el cual recibió una calificación de 23.06, resultando en un dictamen de "No Viable". Considero que esta evaluación contiene observaciones que no reflejan de manera justa el valor y viabilidad del proyecto, además de incluir recomendaciones que no se alinean directamente con la naturaleza del mismo. • Componente comercial: Se menciona Mejorar la segmentación del mercado y desarrollar estrategias de diferenciación más claras frente a la competencia; sin embargo, en la elaboración del proyecto se identificó el segmento de consumidor final objeto del proyecto, lo cual solicito considerar el punto, dado que es un proyecto en su etapa de inicio, dirigido específicamente consumidores que pueden trascender en clientes potenciales pertenecientes a hoteles, restaurantes y personas que deseen industrializar el producto. • Componente Legal: Asegurar el cumplimiento de todos los trámites legales y obtener los permisos necesarios antes de iniciar operaciones; sin embargo, se garantizará el cumplimiento de los tramites teniendo en cuenta que hace parte del compromiso y requisito exigido por el fondo emprender una vez se salga viabilizado el proyecto con asignación de recursos, solcito igualmente evaluar el punto y hacer la justa consideración al respecto puesto que no estoy de acuerdo con lo mencionado en el mismo. • Componente de Impacto: Fortalecer las alianzas con actores clave y buscar apoyo adicional para la capacitación y asistencia técnica; sin embargo, en el proyecto se hace mención a las incidencias a nivel económico, ambiental, social y tecnológico y solcito igualmente evaluar el punto y hacer la evaluación correcta puesto que no estoy de acuerdo con lo mencionado en el mismo. • Componente Técnico: Optimizar el proceso técnico para aumentar la eficiencia y reducir costos; sin embargo, en la elaboración del proyecto se consideró la adquisición de maquina adecuada para el tamaño del cultivo y el contexto local del proyecto. • Componente Financiero: Revisar las proyecciones financieras y ajustar los costos y gastos para mejorar la rentabilidad del proyecto.; sin embargo en elaboración del proyecto se obtuvo un TIR del 21% de rendimiento adecuado para el tipo del proyecto y el entorno en el que se desarrolla, solcito una revisión de las observaciones relacionadas con las proyecciones de ventas y costos, ya que los cálculo se han realizado con datos del mercado local y expectativas realistas tomando indicadores macroeconómicos pertinentes. Finalmente, quisiera resaltar que este proyecto tiene un impacto positivo en el entorno donde se desarrolla, contribuye a la generación del autoempleo. Solicito respetuosamente que por favor se considere la calificación otorgada dados los puntos ya mencionados. Cordialmente, SILVIA PATRICIA MESA Proyecto MABOKY Sogamoso</t>
  </si>
  <si>
    <t xml:space="preserve">Estimado(a) emprendedor(a)
Cordial saludo,
A continuación, damos respuesta a su observación;
Solicitud Especifica 1
Observaciones y Respuestas a la Evaluación de Viabilidad del Proyecto por parte del emprendedor:
(…) ”Por medio de la presente, deseo presentar una apelación respecto a la evaluación del proyecto "MABOKY", el cual recibió una calificación de 23.06, resultando en un dictamen de "No Viable". Considero que esta evaluación contiene observaciones que no reflejan de manera justa el valor y viabilidad del proyecto, además de incluir recomendaciones que no se alinean directamente con la naturaleza del mismo. • Componente comercial: Se menciona Mejorar la segmentación del mercado y desarrollar estrategias de diferenciación más claras frente a la competencia; sin embargo, en la elaboración del proyecto se identificó el segmento de consumidor final objeto del proyecto, lo cual solicito considerar el punto, dado que es un proyecto en su etapa de inicio, dirigido específicamente consumidores que pueden trascender en clientes potenciales pertenecientes a hoteles, restaurantes y personas que deseen industrializar el producto. • Componente Legal: Asegurar el cumplimiento de todos los trámites legales y obtener los permisos necesarios antes de iniciar operaciones; sin embargo, se garantizará el cumplimiento de los tramites teniendo en cuenta que hace parte del compromiso y requisito exigido por el fondo emprender una vez se salga viabilizado el proyecto con asignación de recursos, solcito igualmente evaluar el punto y hacer la justa consideración al respecto puesto que no estoy de acuerdo con lo mencionado en el mismo. • Componente de Impacto: Fortalecer las alianzas con actores clave y buscar apoyo adicional para la capacitación y asistencia técnica; sin embargo, en el proyecto se hace mención a las incidencias a nivel económico, ambiental, social y tecnológico y solcito igualmente evaluar el punto y hacer la evaluación correcta puesto que no estoy de acuerdo con lo mencionado en el mismo. • Componente Técnico: Optimizar el proceso técnico para aumentar la eficiencia y reducir costos; sin embargo, en la elaboración del proyecto se consideró la adquisición de maquina adecuada para el tamaño del cultivo y el contexto local del proyecto. • Componente Financiero: Revisar las proyecciones financieras y ajustar los costos y gastos para mejorar la rentabilidad del proyecto.; sin embargo en elaboración del proyecto se obtuvo un TIR del 21% de rendimiento adecuado para el tipo del proyecto y el entorno en el que se desarrolla, solcito una revisión de las observaciones relacionadas con las proyecciones de ventas y costos, ya que los cálculo se han realizado con datos del mercado local y expectativas realistas tomando indicadores macroeconómicos pertinentes. Finalmente, quisiera resaltar que este proyecto tiene un impacto positivo en el entorno donde se desarrolla, contribuye a la generación del autoempleo. Solicito respetuosamente que por favor se considere la calificación otorgada dados los puntos ya mencionados. Cordialmente, SILVIA PATRICIA MESA Proyecto MABOKY Sogamoso”.
Respuesta Fondo Emprender solicitud específica
Una vez realizada una nueva revisión a su plan de negocio se estableció que, la información registrada en el proyecto deber ser ampliada y sustentada de manera que su plan de negocio tenga mayor oportunidad de ser exitoso, dando respuesta a sus observaciones se reitera que los resultados de la evaluación arrojaron una la calificación global inferior al umbral de aprobación debido a áreas que presentan oportunidades de mejora, así:
1.	Desde el punto de vista comercial y, dando respuesta a sus observaciones, se informa que: e l proyecto identifica un mercado prometedor objetivo enfocado en hombres y mujeres interesados en productos agroecológicos. Sin embargo, carece de profundidad en la descripción del problema, análisis de la competencia y definición de canales de distribución, aspectos esenciales para justificar la relevancia del producto, establecer su diferenciación y garantizar su accesibilidad. En la formulación del plan de negocios es importante incluir datos concretos, un análisis competitivo más detallado y estrategias claras de distribución son factores clave para fortalecer el plan comercial, asegurando su viabilidad y éxito en la implementación.
2.	Desde el punto de vista legal y, dando respuesta a sus observaciones, se informa que: el proyecto contempla los trámites legales básicos, como la constitución como persona natural ante la Cámara de Comercio. Sin embargo, no se especifica un cronograma detallado para la obtención de permisos clave, como el uso de suelos, entre otros permisos de funcionamiento como, por ejemplo, códigos de barras, registros… fitosanitario o licencias ambientales.
3.	Desde el punto de vista de impactos y, dando respuesta a sus observaciones, se informa que: el proyecto tiene un enfoque positivo al plantear contribuciones en áreas como la sostenibilidad ambiental, la generación de empleo y el fortalecimiento de la economía local. Sin embargo, la información presentada en el plan de negocios careció de la profundidad necesaria para evaluar de manera integral el impacto real del proyecto. Aunque se mencionaron acciones que el emprendedor desea implementar en el futuro, no se detallaron suficientemente las estrategias actuales y las métricas que permitan medir cómo estas acciones se alinean con la capacidad operativa y los recursos disponibles para garantizar que las iniciativas propuestas sean realistas y alcanzables con acciones concretas con indicadores claros para evaluar resultados, y una vinculación directa con las capacidades demostradas en el plan de negocios. 
4.	Desde el punto de vista técnico y, dando respuesta a sus observaciones, se informa que: el proyecto presenta una estructura técnica básica para la producción y comercialización del producto, lo cual proporciona un marco inicial para su desarrollo, la descripción del producto y del proceso productivo fue presentada de manera general, lo que limita la capacidad para evaluar la eficiencia operativa y la viabilidad técnica del negocio. Aspectos clave, como los procesos de selección y clasificación del producto para su venta, no fueron detallados, ni se especifican protocolos de control de calidad o estándares que garantizan la consistencia y satisfacción del cliente. La ausencia de estas descripciones impide demostrar cómo se asegura que el producto cumple con las expectativas del mercado y sea competitivo frente a la oferta existente. Para fortalecer el componente técnico, se recomienda incluir un desglose más detallado de cada etapa del proceso productivo, desde la preparación hasta la entrega al cliente final. También es crucial integrar estrategias de aseguramiento de calidad que permitan mantener un estándar elevado y destacar la propuesta de valor del producto.
5.	Desde el punto de vista financiero y, dando respuesta a sus observaciones, se informa que: la información financiera expuesta demostra la viabilidad económica del negocio. Sin embargo, se identificó que en los costos no se incluyó información relacionada con la contratación de mano de obra adicional, asignando toda la carga operativa y administrativa al gerente. Esta situación representa un riesgo significativo, ya que la sobrecarga al gerente puede llevar a omisiones o descuidos en áreas críticas como la comercial, que es fundamental para el éxito del negocio, especialmente en mercados competitivos. La falta de atención suficiente a las estrategias de posicionamiento y captación de clientes podría afectar el crecimiento y la sostenibilidad del proyecto.
En razón a lo anteriormente expuesto se ratifica el puntaje obtenido en el mismo, ya que no es posible realizar en esta etapa del proceso las modificaciones a la formulación del plan de negocio y, es importante reiterar que, los análisis recomendaciones y emitidos se realizan con base en la información suministrada en el documento presentado. Además, entendiendo que, como emprendedor comprometido con su iniciativa, cuenta con un conocimiento profundo del proyecto y de la importancia para la comunidad y el mercado local. Sin embargo, puede suceder que durante el proceso de documentación de su iniciativa de negocio algunos aspectos clave que usted conoce y considera fundamentales no hayan quedado reflejados explícitamente en el plan de negocio para su respectiva evaluación. 
Cordialmente,
Equipo Evaluador Fondo Emprender
</t>
  </si>
  <si>
    <t>Barbosa</t>
  </si>
  <si>
    <t>Buen día,
Se há generado un nuevo comentario:
Nombres: LEYDI TATIANA COY DIAZ
Email: tatiana.coy.diaz@gmail.com
Rol: Emprendedor
ID Proyecto: 99704
Convocatoria: CONVOCATORIA NACIONAL No. 112 Economia Campesina Primer Corte
Comentarios:
El plan de negocios deshidratados de fruta DESFRUIT, ubicado en el municipio de Barbosa Santander, de agroindustria fue calificado sobre 22,7 el cual no refleja el desarrollo del formato, ya que este viene limitado para la identificación de clientes el cual fue uno de los items que no evaluaron, así mismo en el cumplimiento de requisitos legales tampoco refleja la investigación realizada, debido a que el formato es muy limitado ampliar sobre este aspecto además para el desarrollo del diligenciamiento de los permisos este se hace posterior a la aprobación del proyecto no antes como lo quieren manifestar ustedes, de esta manera solicito y exijo que la calificación corresponda a la realidad de los términos de referencia de los términos de la convocatoria la cual muestra que no fue evaluada objetivamente y revisado a profundidad.</t>
  </si>
  <si>
    <t>Berbeo</t>
  </si>
  <si>
    <t xml:space="preserve">Buen día,
Se há generado un nuevo comentario:
Nombres: Nanci Rodríguez Perilla
Email: narope72@gmail.com
Rol: Emprendedor
ID Proyecto: 99706
Convocatoria: CONVOCATORIA NACIONAL No. 112 Economia Campesina Primer Corte
Comentarios:
ID: 99706 Nombre del Proyecto: Quesos Natalac Nombre del Emprendedor: Nanci Rodríguez Perilla Observaciones y Respuestas a la Evaluación de Viabilidad del Proyecto A continuación, detallo algunas observaciones con respecto a las recomendaciones de la evaluación, aclarando varios puntos en los que no estoy de acuerdo y proporcionando información adicional: 1. Comercial: Ampliar la estrategia de marketing digital para llegar a un público más amplio y diversificado. Si bien la recomendación de ampliar la estrategia de marketing digital es válida, considero que no se ajusta completamente a la realidad de mi negocio en este momento. Actualmente, mi capacidad de producción está enfocada en satisfacer la demanda local, y dado que mi emprendimiento se encuentra en una zona rural, soy una mujer campesina que está realizando una inversión de 50 millones para abastecer principalmente el mercado local, el cual aún no está completamente abastecido. En mi plan de negocio, en el numeral 8 (Canales), ya se contempla lo siguiente: • Publicidad Local: Utilizo carteles en el pueblo para dar a conocer los productos y captar la atención de los residentes. • Participación en Ferias y Eventos Locales: Asisto a eventos y ferias para presentar los quesos, ofrecer degustaciones y conectar directamente con la comunidad. • Puntos de Venta Locales: Distribuyo los productos en tiendas y mercados locales para asegurar su disponibilidad y visibilidad en el pueblo. Por lo tanto, no considero que sea necesario ampliar la estrategia de marketing digital en este momento, dado que mi enfoque principal es cubrir la demanda local y fortalecer mi presencia en el mercado cercano. 2. Legal: Asegurar el cumplimiento de todos los trámites legales en el menor tiempo posible para evitar retrasos en la operación. Respecto a los trámites legales, en el numeral 7 (Trámites Legales) de mi plan de negocio ya se detallan las acciones que se realizarán para cumplir con todas las normativas legales. Una vez se realice la creación de la empresa como persona natural ante la Cámara de Comercio, se ejecutarán los siguientes trámites: • Creación de Persona Natural ante Cámara de Comercio: El registro de la empresa incluirá la obtención del NIT, la inscripción en el RUT y la clasificación de la actividad económica. • Registro de productos lácteos ante INVIMA: Se llevarán a cabo pruebas de calidad y cumplimiento de normas sanitarias. • Registro ante la DIAN: Se completará el registro para cumplir con las obligaciones tributarias. Por lo tanto, los trámites legales ya están contemplados y no considero que la recomendación de mejorar en este aspecto sea aplicable en este momento. 3. Impacto: Fortalecer alianzas con actores clave para mejorar la sostenibilidad y el impacto social del proyecto. Aunque mi emprendimiento está ubicado en una zona rural y me dedico a la producción de queso artesanal, ya cuento con diversas alianzas que fortalecen la sostenibilidad y el impacto social del proyecto. En el numeral 18 de mi plan de negocio ya se mencionan los siguientes actores clave: • Entidades gubernamentales: INVIMA, SENA, Cámara de Comercio, Alcaldías. • Competencia: Empresas como La Palma, Alpina, Cinelac. • Proveedores de leche: Campesinos locales. • Proveedores de insumos. Por lo tanto, no considero que la recomendación de fortalecer alianzas sea aplicable, ya que ya se están gestionando estas relaciones para asegurar la sostenibilidad y el impacto social del proyecto. 4. Técnico: Implementar tecnologías adicionales para optimizar el proceso de producción y mejorar la calidad del producto. En relación con la recomendación técnica, el plan de negocio ya contempla la necesidad de maquinaria y equipo para optimizar tanto el proceso de producción como la calidad del queso. Esta inversión está alineada con el objetivo de mejorar la eficiencia y la calidad del producto, por lo que considero que este aspecto ya está cubierto dentro de la estrategia del proyecto. 5. Financieros: Revisar y ajustar las proyecciones financieras periódicamente para asegurar la viabilidad económica del proyecto. Respecto a las proyecciones financieras, estas se han diseñado teniendo en cuenta la capacidad productiva de la planta y la inversión a realizar. Las proyecciones presentadas son realistas, viables y positivas durante los primeros tres años. La Tasa Interna de Retorno (TIR) proyectada es del 28%, lo que está en línea con las expectativas del sector, asegurando la viabilidad económica del proyecto. Agradezco la atención prestada a las observaciones realizadas y reitero que el proyecto está bien estructurado, con una clara estrategia de desarrollo y sostenibilidad a nivel local. Las recomendaciones mencionadas no son aplicables en su totalidad, ya que muchos de los aspectos mencionados ya están contemplados en el plan de negocio y en las acciones que estamos implementando para el éxito del emprendimiento.
</t>
  </si>
  <si>
    <t xml:space="preserve">Estimada emprendedora
Cordial saludo,
A continuación, damos respuesta a su observación;
ID: 99706
Nombre del Proyecto: Quesos Natalac 
Nombre del Emprendedor: Nanci Rodríguez Perilla 
Observaciones y Respuestas a la Evaluación de Viabilidad del Proyecto por parte de la emprendedora:
(…)“A continuación, detallo algunas observaciones con respecto a las recomendaciones de la evaluación, aclarando varios puntos en los que no estoy de acuerdo y proporcionando información adicional: 1. Comercial: Ampliar la estrategia de marketing digital para llegar a un público más amplio y diversificado. Si bien la recomendación de ampliar la estrategia de marketing digital es válida, considero que no se ajusta completamente a la realidad de mi negocio en este momento. Actualmente, mi capacidad de producción está enfocada en satisfacer la demanda local, y dado que mi emprendimiento se encuentra en una zona rural, soy una mujer campesina que está realizando una inversión de 50 millones para abastecer principalmente el mercado local, el cual aún no está completamente abastecido. En mi plan de negocio, en el numeral 8 (Canales), ya se contempla lo siguiente: • Publicidad Local: Utilizo carteles en el pueblo para dar a conocer los productos y captar la atención de los residentes. • Participación en Ferias y Eventos Locales: Asisto a eventos y ferias para presentar los quesos, ofrecer degustaciones y conectar directamente con la comunidad. • Puntos de Venta Locales: Distribuyo los productos en tiendas y mercados locales para asegurar su disponibilidad y visibilidad en el pueblo. Por lo tanto, no considero que sea necesario ampliar la estrategia de marketing digital en este momento, dado que mi enfoque principal es cubrir la demanda local y fortalecer mi presencia en el mercado cercano. 2. Legal: Asegurar el cumplimiento de todos los trámites legales en el menor tiempo posible para evitar retrasos en la operación. Respecto a los trámites legales, en el numeral 7 (Trámites Legales) de mi plan de negocio ya se detallan las acciones que se realizarán para cumplir con todas las normativas legales. Una vez se realice la creación de la empresa como persona natural ante la Cámara de Comercio, se ejecutarán los siguientes trámites: • Creación de Persona Natural ante Cámara de Comercio: El registro de la empresa incluirá la obtención del NIT, la inscripción en el RUT y la clasificación de la actividad económica. • Registro de productos lácteos ante INVIMA: Se llevarán a cabo pruebas de calidad y cumplimiento de normas sanitarias. • Registro ante la DIAN: Se completará el registro para cumplir con las obligaciones tributarias. Por lo tanto, los trámites legales ya están contemplados y no considero que la recomendación de mejorar en este aspecto sea aplicable en este momento. 3. Impacto: Fortalecer alianzas con actores clave para mejorar la sostenibilidad y el impacto social del proyecto. Aunque mi emprendimiento está ubicado en una zona rural y me dedico a la producción de queso artesanal, ya cuento con diversas alianzas que fortalecen la sostenibilidad y el impacto social del proyecto. En el numeral 18 de mi plan de negocio ya se mencionan los siguientes actores clave: • Entidades gubernamentales: INVIMA, SENA, Cámara de Comercio, Alcaldías. • Competencia: Empresas como La Palma, Alpina, Cinelac. • Proveedores de leche: Campesinos locales. • Proveedores de insumos. Por lo tanto, no considero que la recomendación de fortalecer alianzas sea aplicable, ya que ya se están gestionando estas relaciones para asegurar la sostenibilidad y el impacto social del proyecto. 4. Técnico: Implementar tecnologías adicionales para optimizar el proceso de producción y mejorar la calidad del producto. En relación con la recomendación técnica, el plan de negocio ya contempla la necesidad de maquinaria y equipo para optimizar tanto el proceso de producción como la calidad del queso. Esta inversión está alineada con el objetivo de mejorar la eficiencia y la calidad del producto, por lo que considero que este aspecto ya está cubierto dentro de la estrategia del proyecto. 5. Financieros: Revisar y ajustar las proyecciones financieras periódicamente para asegurar la viabilidad económica del proyecto. Respecto a las proyecciones financieras, estas se han diseñado teniendo en cuenta la capacidad productiva de la planta y la inversión a realizar. Las proyecciones presentadas son realistas, viables y positivas durante los primeros tres años. La Tasa Interna de Retorno (TIR) proyectada es del 28%, lo que está en línea con las expectativas del sector, asegurando la viabilidad económica del proyecto. Agradezco la atención prestada a las observaciones realizadas y reitero que el proyecto está bien estructurado, con una clara estrategia de desarrollo y sostenibilidad a nivel local. Las recomendaciones mencionadas no son aplicables en su totalidad, ya que muchos de los aspectos mencionados ya están contemplados en el plan de negocio y en las acciones que estamos implementando para el éxito del emprendimiento”.
Respuesta Fondo Emprender solicitud específica 1
Una vez realizada una nueva revisión a su plan de negocio se estableció que, la información registrada en el proyecto deber ser ampliada y sustentada de manera que su plan de negocio tenga mayor oportunidad de ser exitoso, dando respuesta a sus observaciones, a continuación, se dará respuesta en el mismo orden: 
1.	Desde el punto de vista comercial y, dando respuesta a sus observaciones, se informa que: sobre la recomendación de ampliar la estrategia de marketing digital, hemos analizado cuidadosamente su planteamiento. Entendemos que su capacidad de producción actual está enfocada en satisfacer la demanda local y que, su proyecto tiene un enfoque territorial en una zona rural, siendo un elemento clave para su propuesta y su plan de negocio, que se alinea con las dinámicas del mercado local. Sin embargo, durante la evaluación del área comercial, se identificó que, aunque su plan contempla estrategias importantes como publicidad local, participación en ferias y eventos, y distribución en puntos de venta locales, la implementación de una estrategia digital podría complementar su promoción y difusión sin necesidad de enfocarse en mercados más amplios o lejanos. Por ejemplo, utilizar herramientas digitales como Redes Sociales y WhatsApp Business para reforzar su presencia en la comunidad puede ser una forma económica y con altas características de eficiencia interna de fortalecer la visibilidad de su negocio y aumentar la fidelización de los clientes actuales. Adicionalmente, aunque su mercado es local, es importante generar visión futura que, desde la gestión comercial, son un factor fundamental para la escalabilidad del modelo de negocio.
Recuerde que, crear o mantener un perfil en plataformas sociales como Facebook o Instagram para comunicar promociones, contar la historia de su negocio, le permitirá generar una conexión más cercana con su comunidad para captar y mantener clientes. Además, estas herramientas también pueden usarse para coordinar pedidos o difundir información sobre su participación en eventos locales.
2.	Desde el punto de vista legal y, dando respuesta a sus observaciones, se informa que: si bien es cierto, en la formulación de su plan de negocio incluyó los trámites legales necesarios para la operación de su empresa, es fundamental destacar que, según la normativa colombiana, los productos lácteos se clasifican como alimentos de alto riesgo en salud pública, lo que implica el cumplimiento de los requisitos específicos y estrictos para su producción y comercialización. Por ello, es crucial que su planta de procesamiento cumpla con condiciones técnicas rigurosas que garantizan la inocuidad y calidad de los alimentos, incluyendo aspectos como infraestructura adecuada, control de higiene, manejo de temperaturas y capacitación del personal en buenas prácticas de fabricación, además, de la respectiva obtención de los registros INVIMA para los productos y, de ser necesario, posibles códigos de barras según la presentación de estos. Es recomendable revisar detalladamente las normativas establecidas por el INVIMA y el Ministerio de Salud para asegurar el cumplimiento de todos los requisitos aplicables, evitando así posibles retrasos o inconvenientes en la operación de su negocio.
Tenga en cuenta que, en una eventual aprobación de recursos por parte de Fondo Emprender, no se le serán validados los reportes de producción y ventas hasta que demuestre el total cumplimiento de la normatividad en la manipulación de alimentos que, en Colombia es regida por el Instituto Nacional de Vigilancia de Medicamentos y Alimentos INVIMA. 
3.	Desde el punto de vista del impacto y, dando respuesta a sus observaciones, se informa que: su plan de negocio al identificar y gestionar alianzas clave que fortalecerán la sostenibilidad y el impacto social de su proyecto, donde es importante reconocer el valor de las relaciones con proveedores locales y organizaciones del sector lácteo, las cuales son fundamentales para el éxito de su iniciativa en una zona rural. La recomendación de fortalecer alianzas no busca ignorar los esfuerzos realizados, sino proponer un enfoque estratégico hacia la ampliación y diversificación de dichas relaciones. Por ejemplo, integrar acuerdos con asociaciones de campesinos para asegurar una cadena de suministro más robusta, establecer alianzas con instituciones educativas para fomentar la formación en buenas prácticas de producción, o explorar colaboraciones con organizaciones ambientales que promuevan procesos sostenibles, podría generar un impacto aún mayor. en la comunidad y mejorar la competitividad del proyecto a mediano y largo plazo. Estas acciones no solo consolidarán su modelo de negocio, sino que también reforzarán su papel como agente de cambio en su región. 
4.	Desde el punto de vista de técnico y, dando respuesta a sus observaciones, se informa que: su plan de negocios incorpora las inversiones requeridas en maquinaria y equipo para optimizar el proceso de producción y garantizar la calidad de su queso artesanal, lo cual, refleja una planificación alineada con las necesidades de su proyecto y los objetivos de eficiencia y calidad que busca alcanzar. Sin embargo, la recomendación técnica busca ampliar esta perspectiva hacia la adopción gradual de tecnologías complementarias que no solo optimizan los procesos, sino que también garantizan el cumplimiento de normativas de inocuidad y estándares del mercado. Por ejemplo, implementar equipos especializados para control de temperatura, homogeneización o pasteurización puede asegurar un producto final consistente y competitivo, en línea con las exigencias del INVIMA para alimentos de alto riesgo. Además, incorporará sistemas de monitoreo y análisis de calidad no solo fortalecerá la producción actual, sino que preparará su proyecto para enfrentar demandas futuras y expandir su mercado en el mediano plazo. Estas tecnologías pueden integrarse progresivamente, dependiendo de su capacidad financiera y operativa, lo que permite consolidar un modelo de negocio competitivo, sostenible y adaptable a largo plazo. Quedamos atentos para brindarle orientación técnica en esta área y acompañarlo en el fortalecimiento de su proceso productivo.
5.	Desde el punto de vista financiero y, dando respuesta a sus observaciones, se informa que: el trabajo detallado en la formulación de las proyecciones financieras de su proyecto refleja una planificación alineada con la capacidad productiva de su planta y una inversión bien estructurada. La Tasa Interna de Retorno (TIR) proyectada del 28% es un indicador positivo que demuestra la viabilidad económica del emprendimiento dentro del contexto del sector lácteo. No obstante, la recomendación de revisar y ajustar periódicamente las proyecciones financieras no implica una falta de solidez en el trabajo presentado, sino que busca fomentar una práctica constante de monitoreo y actualización. Factores externos, como cambios en los costos de insumos, fluctuaciones en los precios de venta, inflación y variaciones en la demanda, pueden impactar los resultados proyectados. La actualización periódica de sus proyecciones le permitirá identificar oportunidades de mejora, mitigar riesgos financieros y ajustar sus estrategias a tiempo, fortaleciendo aún más la sostenibilidad económica del proyecto.
En razón a lo anteriormente expuesto se ratifica el puntaje obtenido en el mismo ya que no es posible realizar en esta etapa del proceso las modificaciones en la formulación del plan de negocio y, es importante reiterar que los análisis recomendaciones y emitidos se realizan con base en la información suministrada en el documento presentado. Además, entendiendo que, como emprendedor comprometido con su iniciativa, cuenta con un conocimiento profundo del proyecto y de la importancia para la comunidad y el mercado local. Sin embargo, puede suceder que durante el proceso de documentación algunos aspectos clave que usted conoce y considera fundamentales no hayan quedado reflejados explícitamente en el plan de negocio. 
Cordialmente,
Equipo Evaluador Fondo Emprender
</t>
  </si>
  <si>
    <t>Buen día,
Se há generado un nuevo comentario:
Nombres: Roberto Carlos Valle Boneth
Email: rvallebon@gmail.com
Rol: Emprendedor
ID Proyecto: 99707
Convocatoria: CONVOCATORIA NACIONAL No. 112 Economia Campesina Primer Corte
Comentarios:
Entre las oportunidades de mejora solicitadas en el tema Comerciales “Ampliar la red de clientes” no estoy de acuerdo a esta solicitud porque en el proyecto se plantea que el mercado local es muy reducido, se proyecta la expansión al mercado regional e interdepartamental, abastecer mercados regionales, se espera contar con la logística necesaria para garantizar la entrega oportuna y eficiente de productos en diferentes regiones; estableciendo con anticipación alianzas con distribuidores y minoristas de esas zonas; y gradualmente expandir a nivel interdepartamental para garantizar la sostenibilidad y viabilidad del crecimiento. En el tema Legal “Obtener permisos necesarios antes de operar”, me comprometo a tramitar y obtener los permisos y registros necesarios antes de la puesta en marcha del proyecto. En la parte Técnicos “Implementar tecnologías avanzadas”; no estoy de acuerdo pues se cuenta con una maquina sembradora, con la cual se agiliza en tiempo y reduce mano de obra, también se ha implementado el sistema de fertilización, manejo y prevención de plagas con productos orgánicos; considerando la sostenibilidad y el impacto ambiental que esto genera. En el tema financieros “Revisar proyecciones periódicamente” El plan de negocios es ajustado a las condiciones de mercado, con datos reales, según la ubicación geográfica, el mercado local reúne ciertas condiciones, las cuales fueron analizadas en la elaboración del plan de negocios, ajustándose a las condiciones locales.
Cordialmente,
SENA - Fondo Emprender</t>
  </si>
  <si>
    <t xml:space="preserve">Estimado(a) emprendedor(a)
Cordial saludo,
A continuación, damos respuesta a su observación;
Solicitud Especifica 1
Observaciones y Respuestas a la Evaluación de Viabilidad del Proyecto por parte de la emprendedora:
Entre las oportunidades de mejora solicitadas en el tema Comerciales “Ampliar la red de clientes” no estoy de acuerdo a esta solicitud porque en el proyecto se plantea que el mercado local es muy reducido, se proyecta la expansión al mercado regional e interdepartamental, abastecer mercados regionales, se espera contar con la logística necesaria para garantizar la entrega oportuna y eficiente de productos en diferentes regiones; estableciendo con anticipación alianzas con distribuidores y minoristas de esas zonas; y gradualmente expandir a nivel interdepartamental para garantizar la sostenibilidad y viabilidad del crecimiento. En el tema Legal “Obtener permisos necesarios antes de operar”, me comprometo a tramitar y obtener los permisos y registros necesarios antes de la puesta en marcha del proyecto. En la parte Técnicos “Implementar tecnologías avanzadas”; no estoy de acuerdo pues se cuenta con una maquina sembradora, con la cual se agiliza en tiempo y reduce mano de obra, también se ha implementado el sistema de fertilización, manejo y prevención de plagas con productos orgánicos; considerando la sostenibilidad y el impacto ambiental que esto genera. En el tema financieros “Revisar proyecciones periódicamente” El plan de negocios es ajustado a las condiciones de mercado, con datos reales, según la ubicación geográfica, el mercado local reúne ciertas condiciones, las cuales fueron analizadas en la elaboración del plan de negocios, ajustándose a las condiciones locales.
Cordialmente,
SENA - Fondo Emprender
Respuesta Fondo Emprender solicitud específica
Una vez realizada una nueva revisión a su plan de negocio se estableció que, la información registrada en el proyecto y, dando respuesta a las observaciones del asesor se reitera que el proyecto " AGRICOLA VEREDA JULEPE" fue declarado VIABLE tras una evaluación exhaustiva, el cual alcanzó un puntaje destacado de 67,36 demostrando su viabilidad y el esfuerzo detrás de su formulación. Este puntaje refleja el compromiso y la dedicación invertidas en su inicio y, reconociendo su potencial en las áreas comercial, técnica, legal, financiera y de impacto. Aunque se plantearon recomendaciones para fortalecer ciertos aspectos, estas no afectan la viabilidad del proyecto, sino que representan oportunidades para optimizar su implementación y asegurar un desempeño más sólido en el mercado para la sostenibilidad y éxito en el tiempo. La viabilidad otorgada confirma que el proyecto tiene una base estructurada y adecuada para su ejecución, alineándose con los objetivos de desarrollo planteados y generando impactos positivos a nivel económico, social y ambiental en la región. Sin embargo, ampliando lo anteriormente expuesto, se informa que:
1.	Las estrategias digitales presentadas (correo electrónico, Facebook, línea de WhatsApp) son valiosas para la interacción con los clientes y reflejan un esfuerzo por mantener una comunicación directa. Sin embargo, la recomendación de incluir mas presencia digital puede hacer que la marca sea mayor mente vista logrando buscar ampliar la visibilidad de su marca, diversificar los puntos de contacto con el cliente y fortalecer su posicionamiento en el mercado además de la búsqueda de alianzas estratégicas con distribuidores locales, especialmente en un entorno competitivo. Esta recomendación no quiere decir que no se haga actualmente, sino que faltó profundidad en la información para ser evaluada.
2.	Desde el punto de vista financiero y, dando respuesta a sus observaciones, se informa que: el trabajo detallado en la formulación de las proyecciones financieras de su proyecto refleja una planificación alineada con la capacidad productiva y una inversión bien estructurada. La Tasa Interna de Retorno (TIR) proyectada del 34% es un indicador positivo que demuestra la viabilidad económica del emprendimiento dentro del contexto del sector de la porcicultura. No obstante, la recomendación de revisar y ajustar periódicamente las proyecciones financieras no implica una falta de solidez en el trabajo presentado, sino que busca fomentar una práctica constante de monitoreo y actualización. Factores externos, como cambios en los costos de insumos, fluctuaciones en los precios de venta, inflación y variaciones en la demanda, pueden impactar los resultados proyectados. La actualización periódica de sus proyecciones le permitirá identificar oportunidades de mejora, mitigar riesgos financieros y ajustar sus estrategias a tiempo, fortaleciendo aún más la sostenibilidad económica del proyecto.
3.	Desde el punto de vista de cliente dando respuesta a la inquietud planteada se relaciona lo siguiente, al realizar la evaluación del cliente no se estableció una identificación completa sobre el cliente aspecto que se referenciaban, como por ejemplo estrato, edad, genero, capacidad de compra, etc., esto es fundamental para la perfilación del cliente dado que se establece las condiciones con las cuales salir a competir al mercado; aunque ya se tenga unos clientes identificados con los cuales ya se esté realizando algún alcance comercial se debía relacionar estos aspectos para lograr obtener una mayor información y así ponderar estos datos.
4.	Para el caso de los impactos que se generan en el proceso, efectivamente se valida que se relacionaron, aspectos genéricos del proyecto, por lo cual al momento de la evaluación, aspectos como el tecnológico no relacionan mayor información solo describe adjetivos muy sencillos, como se describe en la recomendación se debe buscar buenas prácticas sostenibles a través del uso de la tecnología, la relación de todos estos aspectos pudo enriquecer de mayor manera la idea que quiso expresar pero que al momento de la evaluación no estaba planteada así por lo cual, se realizó la correspondiente recomendación.
En virtud de lo expuesto, se ratifica que el proyecto es VIABLE, reiterando que los análisis recomendaciones y realizaciones se basaron estrictamente en la información presentada en el documento de plan de negocios. Asimismo, se reconoce el compromiso del emprendedor con la iniciativa, lo que demuestra un profundo conocimiento del proyecto y su propuesta de valor. No obstante, es posible que algunos aspectos clave, aunque bien conocidos y aplicados por el emprendedor en la práctica, no hayan sido reflejados de manera explícita en el plan de negocio, limitando su evaluación en ciertos puntos. Esto no implica que dichas acciones no se realicen internamente, sino que no se proporcione información puntual suficiente para ser consideradas en el proceso evaluativo.
Cordialmente,
Equipo Evaluador Fondo Emprender
</t>
  </si>
  <si>
    <t>Betulia</t>
  </si>
  <si>
    <t>Buen día,
Se há generado un nuevo comentario:
Nombres: Mireya Camacho Manjarres
Email: mcamachom@sena.edu.co
Rol: Asesor
ID Proyecto: 99710
Convocatoria: CONVOCATORIA NACIONAL No. 112 Economia Campesina Primer Corte
Comentarios:
Al descargar el informe final de evaluación presenta error, agradezco el favor de anexar el INFORME correcto.
Cordialmente,
SENA - Fondo Emprender</t>
  </si>
  <si>
    <t>Astrea</t>
  </si>
  <si>
    <t>Buen día,
Se há generado un nuevo comentario:
Nombres: JUAN SEBASTIAN VELAIDEZ MONTES
Email: velaidezjuan7@gmail.com
Rol: Emprendedor
ID Proyecto: 99714
Convocatoria: CONVOCATORIA NACIONAL No. 112 Economia Campesina Primer Corte
Comentarios:
Señores Fondo Emprender leyendo las recomendaciones de mejora se puede evidenciar que mi plan de negocios cuenta con las recomendaciones de mejora que me está haciendo, cuento con todos los aspectos legales porque actualmente mi emprendimiento funciona como persona natural pero que con el financiamiento recibido quiero constituirme como persona jurídica y convertirme en la primera empresa productora de piscicultura del municipio de Astrea, con el impacto presenté instituciones de carácter público y privado que obviamente mejoran la sostenibilidad del proyecto porque son instituciones y proveedores que fomentan el desarrollo agropecuario. Dentro del presupuesto presentado se estipulan maquinarias y equipos tecnológicos de ultima tecnología que nos permiten mejorar la eficiencia en cada proceso y si se puede revisar financieramente se puede observar que mi proyecto genera rentabilidad desde el año 1 hasta el año 3 mostrando ser sostenible en el tiempo; Por lo tanto me gustaría que se evaluara nuevamente mi plan de negocios en aras de cumplir con el objetivo de materializar y desarrollar el proyecto
Cordialmente,
SENA - Fondo Emprender</t>
  </si>
  <si>
    <t>Buen día,
Se há generado un nuevo comentario:
Nombres: Jorge Andres Alvarez Pineda
Email: pineda.andress@hotmail.com
Rol: Emprendedor
ID Proyecto: 99719
Convocatoria: CONVOCATORIA NACIONAL No. 112 Economia Campesina Primer Corte
Comentarios:
De acuerdo con las recomendaciones sugeridas en la evaluación del proyecto realizo la solicitud de reconsideración del resultado No Viable bajo los siguientes argumentos: Aspecto Comercial: Segmentación del Mercado y Estrategias de Marketing Justificación: El proyecto ya ha identificado segmentos de mercado potenciales, totalmente definido y está enfocado en consumidores interesados en café de especialidad y productos sostenibles. En la formulación del proyecto se realiza la segmentación del mercado de acuerdo a los clientes: Personas naturales Hombres, mujeres, y familias que respondan a la segmentación: Jóvenes 18-30 años, Adultos jóvenes 30-45 años, Adultos mayores 45+ años y Cafeterías, restaurantes y tiendas especializadas. Para el proyecto Café Aroma de Encanto, la selección de las siguientes estrategias de visibilizan el producto y responden a un enfoque integral que combina medios tradicionales y digitales, maximizando el alcance del producto en mercados locales y regionales. Cada estrategia ha sido elegida en función de su capacidad para generar reconocimiento de marca, captar nuevos clientes y fidelizar a los consumidores. Estrategia de Comunicación Voz a voz, campañas de promoción en redes sociales: Facebook, Instagram Aviso publicitario Tarjetas de presentación, pendones. Estrategia de promoción Elaborar presentaciones de café molido de 10 gr Canales de Distribución PUNTO DE VENTA: Adecuaciones para el montaje del punto de venta en la fábrica con vitrinas para exponer el producto y dar a conocer al cliente DOMICILIO: Por medio de transportadoras empacar los volúmenes solicitados por los clientes y hacer envíos directos (los empaques como cajas o bolsas tienen que estar con el logo de la marca aroma de encanto) Aspecto Legal: Obtención de Permisos y Licencias Justificación El proyecto ya ha avanzado en la gestión de los permisos y licencias necesarios para su operación, cuenta con el permiso de uso de suelos que le permite funcionar en el lugar de operaciones actual, para lo cual durante el proceso se presentaron los documentos correspondientes, el certificado de manipulación de alimentos se actualiza anualmente, la inscripción en Cámara de Comercio como persona natural se tiene proyectado realizar una vez se inicie la ejecución de los recursos del Fondo Emprender teniendo en cuenta los requisitos de la convocatoria de economía campesina y por último la Notificación Sanitaria, este trámite se abordará utilizando la figura de traslado de domicilio de la fábrica de procesamiento, ya que la transformación legal de la materia prima en café tostado se respaldará en la Notificación Sanitaria del actual servicio de maquila y una vez culminadas las adecuaciones plasmadas en la ejecución de los recursos del Fondo Emprender se adelantará dicho traslado de domicilio, y consecuentemente se pedirá visita a la fábrica de funcionario INVIMA con la finalidad de obtener dicho permiso para cumplir con los requerimiento de dicha entidad, tramites que se adelantan con aporte del emprendedor con la Asesoría Registro Invima por valor de $600.000 Aspecto de Impacto: Prácticas Sostenibles y Alianzas Estratégicas Justificación: El proyecto ya integra prácticas sostenibles como el uso eficiente del agua, el manejo de residuos orgánicos y la conservación del suelo mediante sistemas agroforestales. El proyecto de Aroma de Encanto tiene como objetivo producir café tostado de especialidad, integrando principios de sostenibilidad ambiental desde el proceso de cultivo hasta la taza, ya integra prácticas sostenibles agrícolas y responsables, como el uso eficiente del agua y la energía, el manejo de residuos orgánicos y la conservación del suelo mediante sistemas agroforestales. También promueve la biodiversidad local. Además, busca ofrecer un producto de alta calidad que no solo resalte los sabores únicos del café de la región, sino que también responda a las crecientes demandas de consumidores interesados en productos sostenibles y éticos. Aspecto Técnico: Optimización del Proceso y Reducción de Costos Justificación: El proyecto ya cuenta con infraestructura adecuada, como tolva, despulpadora, tanque de fermentación y piso de secado, lo que asegura un proceso de alta calidad y eficiencia. Implementa planes de mejora continua para optimizar los procesos de producción, reduciendo tiempos y costos operativos. Aspecto Financiero: Revisión de Proyecciones Financieras Justificación: El proyecto ya cuenta con proyecciones financieras que estiman un crecimiento progresivo basado en la demanda de café de especialidad en mercados locales y regionales. Se realizo en la herramienta Excel la proyección de ventas, considerando escenarios conservadores y optimistas, y ajustando variables como costos operativos, precios de venta y márgenes de ganancia con la finalidad de asegurar la sostenibilidad económica del proyecto en sus primeras etapas. Conclusión En virtud de lo que se plasmó en la formulación de proyecto Café Aroma de Encanto ya ha avanzado significativamente en varios aspectos de los recomendados, otros con los que se compromete a implementar proyectando la viabilidad de recursos de capital semilla de Fondo Emprender por lo tanto, solicitamos una reconsideración del resultado de "No viable" a Viable con base en lo proyectado en el plan de negocios TIR 28% VAN $14.150.147 y una utilidad neta positiva de $10.826.940 para el primer año y teniendo en cuenta un crecimiento anual sostenible que asegurara el éxito del proyecto y su contribución al desarrollo sostenible de la región.
Cordialmente,
SENA - Fondo Emprender</t>
  </si>
  <si>
    <t xml:space="preserve">Estimado(a) emprendedor(a)
Cordial saludo,
A continuación damos respuesta a su observación;
Solicitud Especifica 1
Observaciones y Respuestas a la Evaluación de Viabilidad del Proyecto por parte del emprendedor:
(…) ” realizo la solicitud de reconsideración del resultado No Viable bajo los siguientes argumentos: Aspecto Comercial: Segmentación del Mercado y Estrategias de Marketing Justificación: El proyecto ya ha identificado segmentos de mercado potenciales, totalmente definido y está enfocado en consumidores interesados en café de especialidad y productos sostenibles. En la formulación del proyecto se realiza la segmentación del mercado de acuerdo a los clientes: Personas naturales Hombres, mujeres, y familias que respondan a la segmentación: Jóvenes 18-30 años, Adultos jóvenes 30-45 años, Adultos mayores 45+ años y Cafeterías, restaurantes y tiendas especializadas. Para el proyecto Café Aroma de Encanto, la selección de las siguientes estrategias de visibilizan el producto y responden a un enfoque integral que combina medios tradicionales y digitales, maximizando el alcance del producto en mercados locales y regionales. Cada estrategia ha sido elegida en función de su capacidad para generar reconocimiento de marca, captar nuevos clientes y fidelizar a los consumidores. Estrategia de Comunicación Voz a voz, campañas de promoción en redes sociales: Facebook, Instagram Aviso publicitario Tarjetas de presentación, pendones. Estrategia de promoción Elaborar presentaciones de café molido de 10 gr Canales de Distribución PUNTO DE VENTA: Adecuaciones para el montaje del punto de venta en la fábrica con vitrinas para exponer el producto y dar a conocer al cliente DOMICILIO: Por medio de transportadoras empacar los volúmenes solicitados por los clientes y hacer envíos directos (los empaques como cajas o bolsas tienen que estar con el logo de la marca aroma de encanto) Aspecto Legal: Obtención de Permisos y Licencias Justificación El proyecto ya ha avanzado en la gestión de los permisos y licencias necesarios para su operación, cuenta con el permiso de uso de suelos que le permite funcionar en el lugar de operaciones actual, para lo cual durante el proceso se presentaron los documentos correspondientes, el certificado de manipulación de alimentos se actualiza anualmente, la inscripción en Cámara de Comercio como persona natural se tiene proyectado realizar una vez se inicie la ejecución de los recursos del Fondo Emprender teniendo en cuenta los requisitos de la convocatoria de economía campesina y por último la Notificación Sanitaria, este trámite se abordará utilizando la figura de traslado de domicilio de la fábrica de procesamiento, ya que la transformación legal de la materia prima en café tostado se respaldará en la Notificación Sanitaria del actual servicio de maquila y una vez culminadas las adecuaciones plasmadas en la ejecución de los recursos del Fondo Emprender se adelantará dicho traslado de domicilio, y consecuentemente se pedirá visita a la fábrica de funcionario INVIMA con la finalidad de obtener dicho permiso para cumplir con los requerimiento de dicha entidad, tramites que se adelantan con aporte del emprendedor con la Asesoría Registro Invima por valor de $600.000 Aspecto de Impacto: Prácticas Sostenibles y Alianzas Estratégicas Justificación: El proyecto ya integra prácticas sostenibles como el uso eficiente del agua, el manejo de residuos orgánicos y la conservación del suelo mediante sistemas agroforestales. El proyecto de Aroma de Encanto tiene como objetivo producir café tostado de especialidad, integrando principios de sostenibilidad ambiental desde el proceso de cultivo hasta la taza, ya integra prácticas sostenibles agrícolas y responsables, como el uso eficiente del agua y la energía, el manejo de residuos orgánicos y la conservación del suelo mediante sistemas agroforestales. También promueve la biodiversidad local. Además, busca ofrecer un producto de alta calidad que no solo resalte los sabores únicos del café de la región, sino que también responda a las crecientes demandas de consumidores interesados en productos sostenibles y éticos. Aspecto Técnico: Optimización del Proceso y Reducción de Costos Justificación: El proyecto ya cuenta con infraestructura adecuada, como tolva, despulpadora, tanque de fermentación y piso de secado, lo que asegura un proceso de alta calidad y eficiencia. Implementa planes de mejora continua para optimizar los procesos de producción, reduciendo tiempos y costos operativos. Aspecto Financiero: Revisión de Proyecciones Financieras Justificación: El proyecto ya cuenta con proyecciones financieras que estiman un crecimiento progresivo basado en la demanda de café de especialidad en mercados locales y regionales. Se realizo en la herramienta Excel la proyección de ventas, considerando escenarios conservadores y optimistas, y ajustando variables como costos operativos, precios de venta y márgenes de ganancia con la finalidad de asegurar la sostenibilidad económica del proyecto en sus primeras etapas. Conclusión En virtud de lo que se plasmó en la formulación de proyecto Café Aroma de Encanto ya ha avanzado significativamente en varios aspectos de los recomendados, otros con los que se compromete a implementar proyectando la viabilidad de recursos de capital semilla de Fondo Emprender por lo tanto, solicitamos una reconsideración del resultado de "No viable" a Viable con base en lo proyectado en el plan de negocios TIR 28% VAN $14.150.147 y una utilidad neta positiva de $10.826.940 para el primer año y teniendo en cuenta un crecimiento anual sostenible que asegurara el éxito del proyecto y su contribución al desarrollo sostenible de la región”.
Respuesta Fondo Emprender solicitud específica
Una vez realizada una nueva revisión a su plan de negocio se estableció que, la información registrada en el proyecto deber ser ampliada y sustentada de manera que su plan de negocio tenga mayor oportunidad de ser exitoso, dando respuesta a sus observaciones se reitera que los resultados de la evaluación arrojaron una la calificación global inferior al umbral de aprobación debido a áreas que presentan oportunidades de mejora, así:
1.	Desde el punto de vista comercial y, dando respuesta a sus observaciones, se informa que: es evidente que se ha identificado un segmento de mercado potencial y se han planteado acciones para aumentar la visibilidad del producto, como el uso de redes sociales, avisos publicitarios y la creación de canales de distribución como puntos de venta y servicios de domicilio. Estas iniciativas son fundamentales para fortalecer la comercialización y captar clientes interesados en café de especialidad y productos sostenibles. Sin embargo, la recomendación de mejorar la segmentación del mercado y fortalecer las estrategias de marketing busca maximizar el alcance del proyecto.	
2.	Desde el punto de vista legal y, dando respuesta a sus observaciones, se informa que: la recomendación de asegurar todos los permisos legales no refleja una deficiencia en su plan, sino que busca enfatizar la importancia de garantizar que estos trámites estén claramente documentados en el plan de negocio. Se sugiere incluir cronogramas específicos con tiempos estimados para la obtención de cada permiso, se sugiere revisar valores asociados al trámite ante el INVIMA. Esto fortalecerá la argumentación de la viabilidad legal del proyecto y asegurará que la puesta en marcha sea fluida, cumpliendo con todos los requisitos normativos desde el inicio.
3.	Desde el punto de vista de impactos y, dando respuesta a sus observaciones, se informa que: La recomendación de fortalecer las alianzas estratégicas no implica que su proyecto no sea ya sostenible, sino que sugiere ampliar su alcance e impacto a través de la exploración de colaboraciones con programas gubernamentales, organizaciones del sector caficultor o entidades certificadoras podrían potenciar sus prácticas actuales y abrir nuevas oportunidades comerciales.
4.	Desde el punto de vista técnico y, dando respuesta a sus observaciones, se informa que: La recomendación de optimizar aún más el proceso productivo busca fortalecer la capacidad del proyecto para alcanzar sus objetivos técnicos y económicos. Además, considerar tecnologías adicionales o innovaciones, como sistemas de monitoreo digital para el control de humedad o temperatura durante el secado, podrían potenciar aún más la calidad y diferenciación del producto. Por otra parte, el proceso productivo da oportunidad a la inquietud sobre cómo se garantizará la ejecución de todo el proceso de con un único colaborador, dado que en los costos financieros no se incluye el rubro de mano de obra adicional, aunque se menciona en el proceso técnico. Este vacío podría generar inconsistencias entre lo proyectado y lo realmente necesario para operar de manera eficiente, especialmente considerando la alta demanda física y técnica que conlleva la transformación del café.
5.	Desde el punto de vista financiero y, dando respuesta a sus observaciones, se informa que: la recomendación de revisar las proyecciones financieras tiene como objetivo garantizar una alineación integral con todos los aspectos del plan de negocio. Se identifican áreas que requieren mayor congruencia, como la ausencia de costos asociados a mano de obra adicional, lo que puede generar inconsistencias en la operatividad real, dado que el proceso técnico exige un nivel de trabajo que sería difícil de ejecutar eficientemente con un único colaborador que, al parecer demuestra una sobrecarga operativa significativa sobre el gerente, quien, aunque cuenta con fortalezas técnicas y administrativas, asumiría una carga desproporcionada. Asimismo, se considera sugiere el impacto de los tiempos prolongados de producción y las fluctuaciones en la capacidad operativa, ajustando las proyecciones financieras para reflejar de manera más precisa estas variables.
En razón a lo anteriormente expuesto se ratifica el puntaje obtenido en el mismo, ya que no es posible realizar en esta etapa del proceso las modificaciones a la formulación del plan de negocio y, es importante reiterar que, los análisis recomendaciones y emitidos se realizan con base en la información suministrada en el documento presentado. Además, entendiendo que, como emprendedor comprometido con su iniciativa, cuenta con un conocimiento profundo del proyecto y de la importancia para la comunidad y el mercado local. Sin embargo, puede suceder que durante el proceso de documentación de su iniciativa de negocio algunos aspectos clave que usted conoce y considera fundamentales no hayan quedado reflejados explícitamente en el plan de negocio para su respectiva evaluación. 
Cordialmente,
Equipo Evaluador Fondo Emprender
</t>
  </si>
  <si>
    <t>Puente Nacional</t>
  </si>
  <si>
    <t>Buen día,
Se há generado un nuevo comentario:
Nombres: yancy viviana arevalo ariza
Email: yancy789@hotmail.com
Rol: Emprendedor
ID Proyecto: 99721
Convocatoria: CONVOCATORIA NACIONAL No. 112 Economia Campesina Primer Corte
Comentarios:
el plan de negocios el gran novillo Puentano que obtuvo una calificación de 55,27 no muestra la realidad del proceso ejecutado en el formato ya que muestra positividad en la sostenibilidad ambiental y un gran impacto social, en relación con la estrategia de comunicación se registro la información correspondiente según lo permitido en el formato ya que limitaba profundizar sobre esta estrategia. En obtención de los permisos legales se registro la información que permitía el formato ya que el desarrollo y solicitud de los mismos corresponden a una etapa posterior a la aprobación, es decir no se puede exigir que se tengan previos a su aprobación, en la parte de la precisión financiera acorde a mi experiencia esta es precisa y corresponde a la realidad del negocio. Por lo tanto solicito que se revise la calificación y esta sea objetiva y corresponda a lo establecido en los términos de referencia de la convocatoria. Ya que de lo contrario se estaría generando un posible sesgo en la evaluación
Cordialmente,
SENA - Fondo Emprender</t>
  </si>
  <si>
    <t>Buen día,
Se há generado un nuevo comentario:
Nombres: Dulis Enrique Mejia Bermúdez
Email: dulismejia89@gmail.com
Rol: Emprendedor
ID Proyecto: 99729
Convocatoria: CONVOCATORIA NACIONAL No. 112 Economia Campesina Primer Corte
Comentarios:
solicito recalificar mi emprendimiento no estoy de acuerdo con la calificación dada por los evaluadores. agradezco tener en cuenta que somos campesinos y en pro de el desarrollo me veo preocupado porque de verdad no veo que hacen una mirada al campesino de la region que solo sabemos es trabajar en lo rural y vivier de lo que hacemos
Cordialmente,
SENA - Fondo Emprender
''</t>
  </si>
  <si>
    <t xml:space="preserve">Estimado(a) emprendedor(a)
Cordial saludo,
A continuación, damos respuesta a su observación;
Solicitud Especifica 1
Observaciones y Respuestas a la Evaluación de Viabilidad del Proyecto por parte del emprendedor (a):
(…) ” solicito recalificar mi emprendimiento no estoy de acuerdo con la calificación dada por los evaluadores. agradezco tener en cuenta que somos campesinos y en pro de el desarrollo me veo preocupado porque de verdad no veo que hacen una mirada al campesino de la region que solo sabemos es trabajar en lo rural y vivier de lo que hacemos”.
Respuesta Fondo Emprender solicitud específica
Una vez realizada una nueva revisión a su plan de negocio se estableció que, la información registrada en el proyecto deber ser ampliada y sustentada de manera que su plan de negocio tenga mayor oportunidad de ser exitoso, dando respuesta a sus observaciones se reitera que los resultados de la evaluación arrojaron una la calificación global inferior al umbral de aprobación debido a áreas que presentan oportunidades de mejora, así:
1.	Desde el punto de vista comercial y, dando respuesta a sus observaciones, se informa que: en la evaluación comercial se analizó la capacidad del emprendedor para definir un mercado objetivo, desarrollar estrategias de marketing adecuadas y organizar los canales de distribución. Si bien se identificó el cliente, faltó detalle con suficiente profundidad en la segmentación del mercado y en la definición de estrategias que resalten las ventajas frente a la competencia. Además, los canales de distribución propuestos resultaron limitados, sin considerar opciones que permitan ampliar el alcance del producto. Se recomienda enriquecer la descripción del problema con datos que justifiquen la demanda del producto, fortalecer las estrategias de marketing mediante el uso de herramientas digitales o alianzas estratégicas, y diversificar los canales de distribución para aumentar la cobertura. Asimismo, es fundamental realizar un análisis detallado de la competencia para evaluar su impacto en el posicionamiento del proyecto.
2.	Desde el punto de vista legal y, dando respuesta a sus observaciones, se informa que: en este punto, el emprendedor demostró conocimiento legal para que el proyecto cumpla con las normativas vigentes para minimizar posibles cuellos de botella en su puesta marcha por la falta de permisos o requisitos iniciales. Aunque se incluyeron trámites como el registro mercantil, se omitieron detalles específicos del presente modelo de negocio como, por ejemplo: ampliar información sobre el registro INVIMA, y también debió presentar mayor detalle de la gestión para obtener dicho permiso.
3.	Desde el punto de vista de impactos y, dando respuesta a sus observaciones, se informa que: se analizó que los impactos del proyecto fueran medibles y respondieran a objetivos sociales, económicos y ambientales según el modelo de negocio. Y, aunque se encontraron iniciativas sostenibles, estas no fueron detalladas en términos de implementación ni monitoreo. Recuerde que estas acciones asegurarán que el impacto proyectado sea alcanzable y beneficie a la comunidad de manera tangible. Por lo anterior, se aclara que, no es que no se haya contemplado este aspecto en la evaluación, solo que la recomendación busca aportar al crecimiento del proyecto desde áreas o aspectos que tal vez fueron omitidos al momento de la formulación y, que en el corto y mediano plazo contribuirán a un mejor posicionamiento del proyecto como una iniciativa sostenible y socialmente responsable
4.	Desde el punto de vista técnico y, dando respuesta a sus observaciones, se informa que: es importante detallar protocolos de calidad, procesos de aprovisionamiento o cría de las aves clasificación productos para la venta al cliente, detalle de su ciclo productivo, manejo de residuos, entre otros aspectos mas detallados que suministren tranquilidad de procesos productivos completos para la obtener un producto final en óptimas condiciones para su comercialización. 
5.	Desde el punto de vista financiero y, dando respuesta a sus observaciones, se informa que: en este punto, se analizó la sostenibilidad financiera a través de proyecciones claras, coherentes con las necesidades operativas del negocio y la capacidad instalada que demostró en el documento plan de negocios. Lo cual, para el presente plan de negocios, se encuentran proyecciones que se consideraron poco realizables con base a lo expuesto a lo largo del documento. Sin embargo, se encontró oportunidad de mejora en la relación de costos operativos, como la contratación de personal adicional, lo que puede generar sobrecarga en el gerente, por lo que ajustar estas proyecciones y considerar ciclos productivos realistas asegurará una operación equilibrada y viable a largo plazo. Por otra parte, no mencionó el tipo de contratación a contemplar con el gerente.
En razón a lo anteriormente expuesto se ratifica el puntaje obtenido en el mismo, ya que no es posible realizar en esta etapa del proceso las modificaciones a la formulación del plan de negocio y, es importante reiterar que, los análisis recomendaciones y emitidos se realizan con base en la información suministrada en el documento presentado. Además, entendiendo que, como emprendedor comprometido con su iniciativa, cuenta con un conocimiento profundo del proyecto y de la importancia para la comunidad y el mercado local. Sin embargo, puede suceder que durante el proceso de documentación de su iniciativa de negocio algunos aspectos clave que usted conoce y considera fundamentales no hayan quedado reflejados explícitamente en el plan de negocio para su respectiva evaluación. 
Cordialmente,
Equipo Evaluador Fondo Emprender
</t>
  </si>
  <si>
    <t>Floresta</t>
  </si>
  <si>
    <t>Buen día,
Se há generado un nuevo comentario:
Nombres: Fanny Jannethe Alvarado Siachoque
Email: fjalvarado@sena.edu.co
Rol: Asesor
ID Proyecto: 99737
Convocatoria: CONVOCATORIA NACIONAL No. 112 Economia Campesina Primer Corte
Comentarios:
Se solicita se considere la evaluación, puesto que en el proyecto se señala del potencial de oportunidades de Mercado, así como los beneficios y la importancia de crear una experiencia con el consumo de agraz, integrándolo a la vida diaria de los consumidores clientes, con una propuesta de valor interesante. En cuanto a la optimización de procesos se indica que se cuenta con un sistema de riego por goteo con lo que se optimiza tiempos y movimientos debido a esto las plantas cuentan con la suficiente humedad para aumentar la eficiencia y sostenibilidad de la producción. En cuanto a lo financiero se proyectó unos ingresos y gastos robustos, que dado el caso se puede mitigar riesgos.
Cordialmente,
SENA - Fondo Emprender</t>
  </si>
  <si>
    <t xml:space="preserve">Estimado(a) emprendedor(a)
Cordial saludo,
A continuación, damos respuesta a su observación;
Solicitud Especifica 1
Observaciones y Respuestas a la Evaluación de Viabilidad del Proyecto por parte del emprendedor (a):
(…) ”Se solicita se considere la evaluación, puesto que en el proyecto se señala del potencial de oportunidades de Mercado, así como los beneficios y la importancia de crear una experiencia con el consumo de agraz, integrándolo a la vida diaria de los consumidores clientes, con una propuesta de valor interesante. En cuanto a la optimización de procesos se indica que se cuenta con un sistema de riego por goteo con lo que se optimiza tiempos y movimientos debido a esto las plantas cuentan con la suficiente humedad para aumentar la eficiencia y sostenibilidad de la producción. En cuanto a lo financiero se proyectó unos ingresos y gastos robustos, que dado el caso se puede mitigar riesgos.”.
Respuesta Fondo Emprender solicitud específica
Una vez realizada una nueva revisión a su plan de negocio se estableció que, la información registrada en el proyecto deber ser ampliada y sustentada de manera que su plan de negocio tenga mayor oportunidad de ser exitoso, dando respuesta a sus observaciones se reitera que los resultados de la evaluación arrojaron una la calificación global inferior al umbral de aprobación debido a áreas que presentan oportunidades de mejora, así:
1.	Desde el punto de vista comercial y, dando respuesta a sus observaciones, se informa que: en el análisis comercial se evaluó la capacidad del proyecto para identificar un mercado objetivo, establecer estrategias de marketing efectivas y estructurar los canales de distribución. Aunque el cliente potencial fue claramente identificado, el análisis presentado careció de profundidad en la segmentación del mercado y en la identificación de estrategias de diferenciación frente a la competencia. Además, los canales de distribución propuestos son limitados y no contemplan alternativas que puedan expandir la cobertura del producto. La recomendación es profundizar en la descripción del problema, integrando cifras que respalden la necesidad del producto y ampliando las estrategias de marketing hacia herramientas digitales o alianzas estratégicas que aseguren mayor visibilidad en los mercados regionales. Es importante incluir un análisis detallado de la competencia y su impacto en el posicionamiento del producto, así como diversificar los canales de distribución.
2.	Desde el punto de vista técnico y, dando respuesta a sus observaciones, se informa que: en este punto, se tiene en cuenta que, la calidad técnica de un proyecto depende de la claridad en la descripción del producto, los procesos operativos y la planificación estratégica. Si bien es cierto, el proyecto plantea la descripción del proceso, se presentaron oportunidades de mejora con el fin de esclarecer con detalle en protocolos de calidad, manejo técnico o innovación en los procesos; es fundamental incluir un esquema detallado que explique cómo se llevará a cabo la operación desde el inicio hasta la entrega del producto final, destacando factores diferenciadores y asegurando que el proceso técnico sea congruente con las metas del proyecto. 
3.	Desde el punto de vista de legal y, dando respuesta a sus observaciones, se informa que: en este punto, el emprendedor demostró que posee conocimiento legal para que el proyecto cumpla con las normativas vigentes para minimizar posibles cuellos de botella en su puesta marcha por la falta de permisos o requisitos iniciales. Aunque se incluyeron trámites como el registro mercantil, se omitieron detalles sobre certificaciones específicas del presente modelo de negocio como, por ejemplo: posible necesidad tramite ante INVIMA al ser un producto alimenticio empacado y también debió presentar mayor detalle de la gestión para obtener dicho permiso. 
4.	Desde el punto de vista de financiero y, dando respuesta a sus observaciones, se informa que: en este punto, se analizó la sostenibilidad financiera a través de proyecciones claras, coherentes con las necesidades operativas del negocio y la capacidad instalada que demostró en el documento plan de negocios. Lo cual, para el presente plan de negocios, se encuentran proyecciones razonables con base a lo expuesto a lo largo del documento. Sin embargo, se encontró oportunidad de mejora en la relación de costos operativos, como la contratación de personal adicional, lo que puede generar sobrecarga en el administrador, por lo que ajustar estas proyecciones y considerar ciclos productivos realistas asegurará una operación equilibrada y viable a largo plazo
5.	Desde el punto de vista de impactos y, dando respuesta a sus observaciones, se informa que: se analizó que los impactos del proyecto fueran medibles y respondieran a objetivos sociales, económicos y ambientales según el modelo de negocio. Y, aunque se encontraron iniciativas sostenibles, estas no fueron detalladas en términos de implementación ni monitoreo; además, es importante establecer métricas claras y fortalecer alianzas estratégicas con instituciones públicas y privadas que, aunque algunas fueron mencionadas como actores clave, la descripción fue general. Recuerde que estas acciones asegurarán que el impacto proyectado sea alcanzable y beneficie a la comunidad de manera tangible.
En razón a lo anteriormente expuesto se ratifica el puntaje obtenido en el mismo, ya que no es posible realizar en esta etapa del proceso las modificaciones a la formulación del plan de negocio y, es importante reiterar que, los análisis recomendaciones y emitidos se realizan con base en la información suministrada en el documento presentado. Además, entendiendo que, como emprendedor comprometido con su iniciativa, cuenta con un conocimiento profundo del proyecto y de la importancia para la comunidad y el mercado local. Sin embargo, puede suceder que durante el proceso de documentación de su iniciativa de negocio algunos aspectos clave que usted conoce y considera fundamentales no hayan quedado reflejados explícitamente en el plan de negocio para su respectiva evaluación. 
Cordialmente,
Equipo Evaluador Fondo Em
</t>
  </si>
  <si>
    <t xml:space="preserve">Buen día,
Se há generado un nuevo comentario:
Nombres: Angee Daniela Rodriguez Mosquera
Email: angeedaniela4@gmail.com
Rol: Emprendedor
ID Proyecto: 99739
Convocatoria: CONVOCATORIA NACIONAL No. 112 Economia Campesina Primer Corte
Comentarios:
El plan de negocios con ID 99739 liderado por Angee Daniela Rodrigues Mosquera denominado Villa María en el sector agropecuario y ubicado en Puente Nacional, Santander obtuvo una calificación de 22.53 sobre 100, lo cual no representa el trabajo realizado en el formato ya que se identificaron los clientes, se hizo la proyección financiera y cumplimiento de tramites legales. Muestra contundente por la cual no estoy de acuerdo con la calificación es que me evalúan con una TIR del 5% cuando en el formato esta del 38%. Esto convalida que el plan de negocio no fue evaluado acorde a los parámetros y no fue realizado de manera objetiva, lo que va en contra de la emprendedora, esto muestra un posible mal uso de la posición dominante
</t>
  </si>
  <si>
    <t xml:space="preserve">Estimado(a) emprendedor(a)
Cordial saludo,
A continuación, damos respuesta a su observación;
Solicitud Especifica 1
Observaciones y Respuestas a la Evaluación de Viabilidad del Proyecto por parte de la emprendedora:
El plan de negocios con ID 99739 liderado por Angee Daniela Rodrigues Mosquera denominado Villa María en el sector agropecuario y ubicado en Puente Nacional, Santander obtuvo una calificación de 22.53 sobre 100, lo cual no representa el trabajo realizado en el formato ya que se identificaron los clientes, se hizo la proyección financiera y cumplimiento de tramites legales. Muestra contundente por la cual no estoy de acuerdo con la calificación es que me evalúan con una TIR del 5% cuando en el formato esta del 38%. Esto convalida que el plan de negocio no fue evaluado acorde a los parámetros y no fue realizado de manera objetiva, lo que va en contra de la emprendedora, esto muestra un posible mal uso de la posición dominante
Cordialmente,
SENA - Fondo Emprender
Respuesta Fondo Emprender solicitud específica
Desde el punto de vista comercial y, dando respuesta a sus observaciones, se informa que: en el análisis comercial se evaluó la capacidad del proyecto para identificar un mercado objetivo, establecer estrategias de marketing efectivas y estructurar los canales de distribución. Aunque el cliente potencial fue claramente identificado, el análisis presentado careció de profundidad en la segmentación del mercado y en la identificación de estrategias de diferenciación frente a la competencia. Además, los canales de distribución propuestos son limitados y no contemplan alternativas que puedan expandir la cobertura del producto. La recomendación es profundizar en la descripción del problema, integrando cifras que respalden la necesidad del producto y ampliando las estrategias de marketing hacia herramientas digitales o alianzas estratégicas que aseguren mayor visibilidad en los mercados regionales. Es importante incluir un análisis detallado de la competencia y su impacto en el posicionamiento del producto, así como diversificar los canales de distribución
1.	Desde el punto de vista de legal y, dando respuesta a sus observaciones, se informa que: En este punto, el emprendedor en el campo en el cual se debía registrar la información describió moderadamente el conocimiento legal para que el proyecto cumpla con las normativas vigentes para minimizar posibles cuellos de botella en su puesta marcha por la falta de permisos o requisitos iniciales. Aunque se incluyeron trámites matricula persona natural, se omitieron detalles sobre certificaciones específicas del presente modelo de negocio como, por ejemplo: obtención del RUT y registro a cámara de comercio, permisos de uso de suelos y también debió presentar mayor detalle de la gestión para obtener los permisos que se requieren para este tipo de comercio. Es fundamental relacionar los permisos necesarios según el sector y prever los tiempos y costos asociados.
2.	Desde el punto de vista de financiero y, dando respuesta a sus observaciones, se informa que: en este punto, se analizó la sostenibilidad financiera a través de proyecciones claras, coherentes con las necesidades operativas del negocio y la capacidad instalada que demostró en el documento plan de negocios. Lo cual, para el presente plan de negocios, se encuentran proyecciones razonables con base a lo expuesto a lo largo del documento. Sin embargo, se encontró oportunidad de mejora en la relación de costos variables, ya que en el documento no se relacionó información alguna, por lo que ajustar estas proyecciones y considerar ciclos productivos realistas asegurará una operación equilibrada y viable a largo plazo.
Si bien, es claro, que se presentó un fallo de digitación de la TIR. Pero no es una causal para la determinación del puntaje de la evaluación, puesto que esta calificación se tiene presente 18 componentes con sus respectivos criterios dentro del plan de negocio que el emprendedor presenta, por lo cual se procede a corregir la información haciendo el ajuste.
3.	Desde el punto de vista de impactos, se informa que: se analizó que los impactos del proyecto fueran medibles y respondieran a objetivos sociales, económicos y ambientales según el modelo de negocio. Y, aunque se encontraron iniciativas sostenibles, estas no fueron detalladas en términos de implementación ni monitoreo; además, es importante establecer métricas claras y fortalecer alianzas estratégicas con instituciones públicas y privadas que, aunque algunas fueron mencionadas como actores clave, la descripción fue general. Recuerde que estas acciones asegurarán que el impacto proyectado sea alcanzable y beneficie a la comunidad de manera tangible.
También es de mencionar que no se describió en este aspecto los actores  con los cuales pudiese el emprendedor lograra desarrollar su iniciativa empresarial, aspecto que también es clave en este proceso de construcción de la propuesta.
Si bien, es claro, que se presentó un fallo de digitación de la TIR al momento de presentar el informe, este solo aspecto no es una causal para la determinación del puntaje de la evaluación, puesto que esta calificación se tiene presente 18 componentes con sus respectivos criterios dentro del plan de negocio que el emprendedor presenta, por lo cual se procede a corregir la información haciendo el ajuste en el informe, en este caso se aclara y ajusta la publicación del informe del anteriormente publicado.
En razón a lo anteriormente expuesto se ratifica el puntaje obtenido en el mismo, ya que no es posible realizar en esta etapa del proceso las modificaciones a la formulación del plan de negocio y, es importante reiterar que, los análisis recomendaciones y emitidos se realizan con base en la información suministrada en el documento presentado. Además, entendiendo que, como emprendedor comprometido con su iniciativa, cuenta con un conocimiento profundo del proyecto y de la importancia para la comunidad y el mercado local. Sin embargo, puede suceder que durante el proceso de documentación de su iniciativa de negocio algunos aspectos clave que usted conoce y considera fundamentales no hayan quedado reflejados explícitamente en el plan de negocio para su respectiva evaluación. 
Cordialmente,
Equipo Evaluador Fondo Emprender
</t>
  </si>
  <si>
    <t>San Lorenzo</t>
  </si>
  <si>
    <t>Buen día,
Se há generado un nuevo comentario:
Nombres: ROBERT ALIRIO PAZ GAVIRIA
Email: roberpazgaviria@hotmail.com
Rol: Emprendedor
ID Proyecto: 99745
Convocatoria: CONVOCATORIA NACIONAL No. 112 Economia Campesina Primer Corte
Comentarios:
Buen dia Envista que mi proyeto no logro el umbral necesario para su viabilidad, no estoy adeaucerdo porque considero que mi proyecto cumple con los requisitos establecidos ademas de los costos y estabilidad comercial y financiera del proyecto con la cual ya llevo mas de 15 años como campesinos productores donde aseguramos toda la venta de nuestros productos sin una necesidad de una estrategia comercial fuerte que implique gastos adicionales, ademas considero que mi estructura actual de emprendimiento es fuerte y ademas que ayudamos a mas de 50 familias productoras los cuales tiene y se mantienen del producto por eso veo que mi calificacion no fue la mas adecuada solicito por favor hacer una nueva revision de mi proyecto asociativo que genera una nueva empresa que ayudara a la region y sus alrededores por favor revisen nuevmante mi proyecto.muchas gracias este proyecto es importante para mi region.
Cordialmente,
SENA - Fondo Emprender</t>
  </si>
  <si>
    <t xml:space="preserve">Estimado(a) emprendedor(a)
Cordial saludo,
A continuación, damos respuesta a su observación;
Solicitud Especifica 1
Observaciones y Respuestas a la Evaluación de Viabilidad del Proyecto por parte del emprendedor (a):
(…) ”Buen dia Envista que mi proyeto no logro el umbral necesario para su viabilidad, no estoy adeaucerdo porque considero que mi proyecto cumple con los requisitos establecidos ademas de los costos y estabilidad comercial y financiera del proyecto con la cual ya llevo mas de 15 años como campesinos productores donde aseguramos toda la venta de nuestros productos sin una necesidad de una estrategia comercial fuerte que implique gastos adicionales, ademas considero que mi estructura actual de emprendimiento es fuerte y ademas que ayudamos a mas de 50 familias productoras los cuales tiene y se mantienen del producto por eso veo que mi calificacion no fue la mas adecuada solicito por favor hacer una nueva revision de mi proyecto asociativo que genera una nueva empresa que ayudara a la region y sus alrededores por favor revisen nuevmante mi proyecto.muchas gracias este proyecto es importante para mi region”
Respuesta Fondo Emprender solicitud específica
Una vez realizada una nueva revisión a su plan de negocio se estableció que, la información registrada en el proyecto deber ser ampliada y sustentada de manera que su plan de negocio tenga mayor oportunidad de ser exitoso, dando respuesta a sus observaciones se reitera que los resultados de la evaluación arrojaron una la calificación global inferior al umbral de aprobación debido a áreas que presentan oportunidades de mejora, así:
1.	Desde el punto de vista comercial y, dando respuesta a sus observaciones, se informa que: en la evaluación comercial se analizó la capacidad del proyecto para definir un mercado objetivo, diseñar estrategias de marketing eficientes y estructurar los canales de distribución. Aunque se identificó claramente al cliente, el documento no prsentó mayor detalle en la segmentación del mercado y en las estrategias que diferencian el producto frente a la competencia. Asimismo, los canales de distribución planteados resultaron limitados, sin considerar opciones que amplíen el alcance del producto. Se recomienda fortalecer la descripción del problema, respaldándola con datos y cifras concretas que justifiquen la demanda, además de ampliar las estrategias de marketing mediante el uso de herramientas digitales o el establecimiento de alianzas estratégicas que potencien la visibilidad en los mercados regionales. También es crucial incluir un análisis más profundo de la competencia y diversificar los canales de distribución para garantizar un posicionamiento sólido del producto en un mercado altamente posicionado.
2.	Desde el punto de vista de legal y, dando respuesta a sus observaciones, se informa que: en este punto, el emprendedor demostró que posee conocimiento legal para que el proyecto cumpla con las normativas vigentes para minimizar posibles cuellos de botella en su puesta marcha por la falta de permisos o requisitos iniciales. Aunque se incluyeron trámites como el registro mercantil, se omitieron detalles sobre certificaciones específicas del presente modelo de negocio como, por ejemplo: registro INVIMA que no registró costo, situación que debió ser aclarada ante la posible excepción del pago. También debió presentar mayor detalle de la gestión para obtener dicho permiso. 
3.	Desde el punto de vista de financiero y, dando respuesta a sus observaciones, se informa que: en este punto, se analizó la sostenibilidad financiera a través de proyecciones claras, coherentes con las necesidades operativas del negocio y la capacidad instalada que demostró en el documento plan de negocios. Lo cual, para el presente plan de negocios, se encuentran proyecciones que, aunque pueden ser razonables con base a lo expuesto a lo largo del documento. Sin embargo, se encontró oportunidad de mejora en la relación de costos operativos, además, el proceso productivo debió dar mayor claridad sobre el aprovisionamiento de la materia prima e insumos, por lo que ajustar estas proyecciones y considerar ciclos productivos realistas asegurará una operación equilibrada y viable a largo plazo
4.	Desde el punto de vista de impactos y, dando respuesta a sus observaciones, se informa que: se evaluó que los impactos del proyecto podrían medirse y estarán alineados con los objetivos sociales, económicos y ambientales definidos en el modelo de negocio. Aunque se identificaron iniciativas sostenibles, estas carecieron de un detalle suficiente respecto a su implementación y seguimiento. Asimismo, resulta fundamental definir parámetros específicos para el seguimiento y fortalecer las alianzas estratégicas con instituciones públicas y privadas, ya que, aunque algunos actores clave fueron mencionados, su descripción fue general. Estas acciones son esenciales para garantizar que el impacto proyectado sea viable y genere beneficios concretos para la comunidad.
En razón a lo anteriormente expuesto se ratifica el puntaje obtenido en el mismo, ya que no es posible realizar en esta etapa del proceso las modificaciones a la formulación del plan de negocio y, es importante reiterar que, los análisis recomendaciones y emitidos se realizan con base en la información suministrada en el documento presentado. Además, entendiendo que, como emprendedor comprometido con su iniciativa, cuenta con un conocimiento profundo del proyecto y de la importancia para la comunidad y el mercado local. Sin embargo, puede suceder que durante el proceso de documentación de su iniciativa de negocio algunos aspectos clave que usted conoce y considera fundamentales no hayan quedado reflejados explícitamente en el plan de negocio para su respectiva evaluación. 
Cordialmente,
Equipo Evaluador Fondo Emprender
</t>
  </si>
  <si>
    <t>Buen día,
Se há generado un nuevo comentario:
Nombres: DORA GUERRERO CASTILLA
Email: adrianabarrog2018@gmail.com
Rol: Emprendedor
ID Proyecto: 99754
Convocatoria: CONVOCATORIA NACIONAL No. 112 Economia Campesina Primer Corte
Comentarios:
soy adulta mayor campesina y veo que no evaluaron mi proyecto de toda mi vida agradezco me lo reevalúen nuevamente
Cordialmente,
SENA - Fondo Emprender</t>
  </si>
  <si>
    <t xml:space="preserve">Estimado(a) emprendedor(a)
Cordial saludo,
A continuación, damos respuesta a su observación;
En atención a su solicitud, le informamos que el informe del Plan de Negocios se cargará nuevamente en la plataforma, ya que este debido a un inconveniente con el sistema de carga de archivos algunos informes de evaluación no se pueden consultar.
Cordialmente,
Equipo Evaluador Fondo Emprender
</t>
  </si>
  <si>
    <t>Buen día,
Se há generado un nuevo comentario:
Nombres: Yulieth Fernanda Dorado Quintero
Email: y_ulii98@hotmail.com
Rol: Emprendedor
ID Proyecto: 99758
Convocatoria: CONVOCATORIA NACIONAL No. 112 Economia Campesina Primer Corte
Comentarios:
Si bien mejorar la presencia en redes sociales puede ampliar la visibilidad de la marca, no siempre se traduce en un aumento directo de las ventas o de la competitividad a corto plazo. La clave está en desarrollar una estrategia de contenido diferenciada que se adapte a las necesidades específicas del mercado, lo cual requiere tiempo y recursos. En cuanto a la diversificación de productos, considero que el enfoque debe centrarse en consolidar el producto principal, como la leche, antes de explorar nuevas líneas. Actualmente, con este producto hemos obtenido resultados positivos, lo cual demuestra su potencial y la importancia de seguir fortaleciendo esta base. La diversificación de productos está contemplada para los próximos años, en función de los recursos y de la aceptación del mercado. Los recursos disponibles en el primer año no permiten una expansión significativa en este sentido, por lo que la diversificación se llevará a cabo de manera gradual y adaptada a las necesidades y feedback de los clientes. Aunque la obtención de permisos y licencias es fundamental para operar dentro de la legalidad, el proceso a veces puede ser largo y costoso, y no siempre se ajusta a las expectativas de tiempo que manejamos. En algunos casos, puede ser posible iniciar operaciones mientras se tramitan ciertos permisos, sin que esto afecte significativamente el progreso del proyecto. Lo importante es optimizar los tiempos de gestión legal y asegurarse de que los permisos esenciales estén disponibles antes de iniciar actividades a gran escala. El enfoque debe estar en minimizar los retrasos, pero también en avanzar de manera eficiente en las fases iniciales del proyecto sin perder de vista los objetivos a largo plazo. Las alianzas con actores clave pueden ser beneficiosas, pero también conllevan ciertos riesgos, como la dependencia de terceros o la dilución del control sobre los resultados. Las negociaciones de alianzas pueden ser lentas y complejas, lo que podría desviar el enfoque de las actividades principales del proyecto. Por lo tanto, sugiero que se dé prioridad a la consolidación interna de la empresa antes de buscar alianzas estratégicas. Una vez que la empresa esté en una fase estable, será el momento adecuado para explorar colaboraciones que aumenten el impacto social y ambiental. De este modo, se puede asegurar que las alianzas sean verdaderamente beneficiosas y no interfieran con los objetivos inmediatos del negocio. Optimizar procesos técnicos es crucial, pero es importante señalar que la reducción de costos a través de la simplificación de procesos puede tener efectos adversos en la calidad del producto final, lo que afectaría la competitividad a largo plazo. La eficiencia debe alcanzarse sin comprometer los estándares de calidad, y en algunos casos, puede ser necesario invertir en nuevas tecnologías o capacitación para lograr mejoras sustanciales. Estas inversiones, si bien son necesarias, podrían no ser viables en el primer año de operación debido a la limitación de recursos. Por ello, es recomendable un enfoque gradual que permita ir implementando mejoras técnicas conforme la empresa se va consolidando, sin poner en riesgo la calidad ni la rentabilidad a corto plazo. En el formato es imposible detallar lo que se quiere con el proyecto. Considero injusta esta calificación, pues el financiero tampoco corresponde al que se subió en el momento de la formalización y del cual presenté reclamación</t>
  </si>
  <si>
    <t xml:space="preserve">Estimado(a) emprendedor(a)
Cordial saludo,
A continuación, damos respuesta a su observación;
Una vez realizada una nueva revisión a su plan de negocio se estableció que, la información registrada en el proyecto deber ser ampliada y sustentada de manera que su plan de negocio tenga mayor oportunidad de ser exitoso, se presenta un error (#¡NUM!) en el modelo financiero cuando una fórmula o función contiene valores numéricos no válidos. Este error puede ocurrir si se ingresa un valor numérico utilizando un tipo de dato o un formato de número no compatible con los argumentos de la fórmula. Como resultado, no es posible continuar con el proceso de evaluación, ya que no se puede determinar el valor de la TIR.
En razón a lo anteriormente expuesto de ratifica el puntaje obtenido en el mismo ya que no es posible realiza en esta etapa del proceso modificaciones a la formulación del plan de negocio.
Cordialmente,
Equipo Evaluador Fondo Emprender
</t>
  </si>
  <si>
    <t>ID: 99769 NOMBRE DEL PROYECTO: Café La Alegría NOMBRE DEL EMPRENDEDOR: Blanca Odilia Amaya Vargas A continuación, se detallan las observaciones y las respuestas del proyecto, aclarando los puntos en los que no estamos de acuerdo con la evaluación: Recomendaciones de Mejora: 1.Comerciales: “Ampliar la estrategia de marketing para incluir campañas digitales y alianzas con tiendas en línea.” En cuanto a esta recomendación, queremos aclarar que el plan de negocio de Café La Alegría ya contempla una estrategia de marketing adaptada al mercado local. Se están utilizando redes sociales (Facebook, Instagram), pendones para ferias y mercados campesinos, y un aviso para la finca. Dado que la capacidad productiva del proyecto está orientada a abastecer el mercado local, se considera que la estrategia actual es suficiente para las necesidades del negocio. De acuerdo con el enfoque del proyecto, no se requiere una expansión inmediata hacia campañas digitales más amplias o alianzas con tiendas en línea. 2. Legales: “Asegurar la obtención de todos los permisos y licencias necesarios antes de iniciar operaciones formales.” En relación con los trámites legales, en el numeral 7 del modelo de negocio ya se han considerado los permisos necesarios para operar formalmente. Entre ellos se incluyen: Creación ante la Cámara de Comercio para formalizar la actividad empresarial. Notificación Sanitaria de Alimentos Procesados, que es esencial para la comercialización del café bajo los estándares de la normativa vigente, asegurando que el producto sea apto para el consumo humano. Por lo tanto, los trámites legales ya están contemplados en el plan y serán gestionados antes de iniciar las operaciones formales, garantizando el cumplimiento de las normativas. 3.Impacto: “Fortalecer las relaciones con actores clave y buscar certificaciones de sostenibilidad para aumentar la credibilidad del proyecto.” El proyecto ya está trabajando en la relación con diversos actores clave, como entidades gubernamentales (INVIMA, SENA, Cámara de Comercio, Alcaldías), empresas locales de café, campesinos del área y proveedores de insumos (CIMPA, Plásticos G&amp;C), tal como se menciona en el modelo de negocio. Estas relaciones ya forman parte de la estrategia de sostenibilidad del proyecto. En cuanto a las certificaciones, el proyecto se encuentra en proceso de evaluar las opciones disponibles y tomar las decisiones más adecuadas según las necesidades de crecimiento y capacidad. 4.Financieros: “Revisar y ajustar las proyecciones financieras para reflejar escenarios más conservadores y realistas.” En relación con esta recomendación, consideramos que las proyecciones financieras actuales son realistas y acordes con la capacidad productiva estimada del proyecto. Las proyecciones se basan en los costos asociados con el cultivo y la venta del café, así como en la demanda estable del producto en el mercado local. Además, se han considerado los factores clave, como el ciclo de producción del café y la estabilidad del mercado, lo que respalda la viabilidad de las proyecciones planteadas. Por lo tanto, no consideramos necesario ajustar las proyecciones, ya que las cifras reflejan con precisión la realidad económica y las expectativas del proyecto. Aclaro que el proyecto Café La Alegría ya ha considerado las recomendaciones mencionadas en la evaluación y, en algunos casos, ya ha implementado acciones en línea con ellas. No estamos de acuerdo con la conclusión de que el proyecto no sea viable, ya que las estrategias y proyecciones planteadas son realistas, alineadas con la capacidad de producción, y tienen en cuenta las condiciones del mercado local.</t>
  </si>
  <si>
    <t>Estimado(a) emprendedor(a)
Cordial saludo,
A continuación damos respuesta a su observación;
Solicitud Especifica 1
1.Comerciales: “Ampliar la estrategia de marketing para incluir campañas digitales y alianzas con tiendas en línea.” En cuanto a esta recomendación, queremos aclarar que el plan de negocio de Café La Alegría ya contempla una estrategia de marketing adaptada al mercado local. Se están utilizando redes sociales (Facebook, Instagram), pendones para ferias y mercados campesinos, y un aviso para la finca. Dado que la capacidad productiva del proyecto está orientada a abastecer el mercado local, se considera que la estrategia actual es suficiente para las necesidades del negocio. De acuerdo con el enfoque del proyecto, no se requiere una expansión inmediata hacia campañas digitales más amplias o alianzas con tiendas en línea. 
Respuesta Fondo Emprender solicitud específica 1
Una vez realizada una nueva revisión a su plan de negocio se estableció que, la información registrada en el proyecto deber ser ampliada y sustentada de manera que su plan de negocio tenga mayor oportunidad de ser exitoso, como por ejemplo se recomienda incluir un el costo asociado a cada una de las tácticas empleadas, ¿Cuál es el presupuesto mensual destinado a anuncios? ¿Cómo se mide la atracción de visitantes a la finca a partir de este aviso? ¿Hay alguna forma de rastrear si este canal ha generado interés o ventas
Solicitud Especifica 2
2. Legales: “Asegurar la obtención de todos los permisos y licencias necesarios antes de iniciar operaciones formales.” En relación con los trámites legales, en el numeral 7 del modelo de negocio ya se han considerado los permisos necesarios para operar formalmente. Entre ellos se incluyen: Creación ante la Cámara de Comercio para formalizar la actividad empresarial. Notificación Sanitaria de Alimentos Procesados, que es esencial para la comercialización del café bajo los estándares de la normativa vigente, asegurando que el producto sea apto para el consumo humano. Por lo tanto, los trámites legales ya están contemplados en el plan y serán gestionados antes de iniciar las operaciones formales, garantizando el cumplimiento de las normativas.
Respuesta Fondo Emprender solicitud específica 2
Es correcto que los trámites legales ya se han contemplado en el plan del proyecto y se gestionarán antes de iniciar las operaciones formales. Sin embargo, es fundamental asegurar que se han identificado todos los permisos y licencias requeridos tanto para el cultivo del café como para su comercialización bajo los estándares legales incluyendo numeral de la norma, por mencionar algunos como Registro ante el ICA, Licencia Sanitaria y Notificación Sanitaria de Alimentos Procesados: como Cumplimiento de buenas prácticas de manufactura, Permisos municipales y locales.
Solicitud Especifica 3
 3. Impacto: “Fortalecer las relaciones con actores clave y buscar certificaciones de sostenibilidad para aumentar la credibilidad del proyecto.” El proyecto ya está trabajando en la relación con, diversos actores clave, como entidades gubernamentales (INVIMA, SENA, Cámara de Comercio, Alcaldías), empresas locales de café, campesinos del área y proveedores de insumos (CIMPA, Plásticos G&amp;C), tal como se menciona en el modelo de negocio. Estas relaciones ya forman parte de la estrategia de sostenibilidad del proyecto. En cuanto a las certificaciones, el proyecto se encuentra en proceso de evaluar las opciones disponibles y tomar las decisiones más adecuadas según las necesidades de crecimiento y capacidad. 
Respuesta Fondo Emprender solicitud específica 3
Es importante contar con descripciones detalladas de cómo cada uno de los actores clave puede contribuir específicamente al proyecto, como, por ejemplo: El INVIMA es crucial para asegurar que el café procesado cumpla con los estándares sanitarios y de calidad exigidos por la ley. A través de la Notificación Sanitaria y la supervisión de buenas prácticas de manufactura (BPM), INVIMA garantiza que el producto final sea apto para el consumo humano, lo que es fundamental para la comercialización segura del café.
Solicitud Especifica 4
4. Financieros: “Revisar y ajustar las proyecciones financieras para reflejar escenarios más conservadores y realistas.” En relación con esta recomendación, consideramos que las proyecciones financieras actuales son realistas y acordes con la capacidad productiva estimada del proyecto. Las proyecciones se basan en los costos asociados con el cultivo y la venta del café, así como en la demanda estable del producto en el mercado local. Además, se han considerado los factores clave, como el ciclo de producción del café y la estabilidad del mercado, lo que respalda la viabilidad de las proyecciones planteadas. Por lo tanto, no consideramos necesario ajustar las proyecciones, ya que las cifras reflejan con precisión la realidad económica y las expectativas del proyecto. Aclaro que el proyecto Café La Alegría ya ha considerado las recomendaciones mencionadas en la evaluación y, en algunos casos, ya ha implementado acciones en línea con ellas. No estamos de acuerdo con la conclusión de que el proyecto no sea viable, ya que las estrategias y proyecciones planteadas son realistas, alineadas con la capacidad de producción, y tienen en cuenta las condiciones del mercado local.
Respuesta Fondo Emprender solicitud específica 4
El reporte debe ser lo más detallado posible, considerando tanto los factores macroeconómicos como las dinámicas del mercado y los costos de producción. Incorporar el IPC y el IPP permitirá obtener una proyección más realista y alineada con las expectativas económicas, lo que facilitará la toma de decisiones estratégicas para el proyecto.
En razón a lo anteriormente expuesto de ratifica el puntaje y el concepto obtenido en el mismo.
Cordialmente,
Equipo Evaluador Fondo Emprender</t>
  </si>
  <si>
    <t>Páez</t>
  </si>
  <si>
    <t xml:space="preserve">ID: 99782 NOMBRE DEL PROYECTO: LA GRANJA DEL HUEVO CRIOLLO NOMBRE DEL EMPRENDEDOR: BLANCA INÉS CRUZ BUITRAGO A continuación, se detallan las observaciones y las respuestas del proyecto, aclarando algunos puntos donde no estamos de acuerdo con la evaluación: Recomendaciones Comerciales: “Ampliar la estrategia de comunicación y promoción para aumentar la visibilidad del producto.” En el proyecto ya se ha considerado una estrategia de comunicación que incluye varias acciones para promocionar el producto. Estas acciones están claramente descritas en el numeral 8 de la herramienta, e incluyen: 1.Pendón con el nombre del proyecto para asistir a eventos y dar a conocer el producto. 2.Tarjetas de presentación. 3.Perfil de Instagram para crear una presencia digital. 4.Muestras del producto a clientes potenciales. 5.Entrega del producto a los distribuidores. Por lo tanto, la estrategia ya está definida y se está implementando. “Considerar alianzas con más distribuidores y puntos de venta.” Actualmente, ya se cuentan con aliados clave para la distribución. Los clientes del proyecto son comerciantes intermediarios que compran huevos criollos y los distribuyen en plazas de mercado de Tunja y Corabastos en Bogotá. Además, los distribuidores tienen una alta capacidad de compra y mantienen relaciones estables con el negocio, comprando una vez por semana. Es importante resaltar que el proyecto ya tiene una base sólida de distribución, por lo que no se considera necesario expandir más distribuidores en este momento. “Legales: Asegurar la obtención de todos los permisos y licencias necesarios antes de la ejecución del proyecto para evitar retrasos.” En la herramienta ya se ha contemplado el cumplimiento de todos los permisos legales necesarios para la comercialización del producto, tales como: Creación ante la cámara de comercio como persona natural. Inscripción del predio ante el ICA. Obtención del permiso para Granja Biosegura del ICA. Registro en el RUT ante la DIAN. Todo esto está debidamente contemplado, por lo que no se considera que haya riesgos legales que puedan retrasar el proyecto. “Impacto: Fortalecer las prácticas sostenibles y buscar certificaciones que respalden el compromiso ambiental del proyecto.” El proyecto ya cuenta con un enfoque claro de sostenibilidad, tal como se describe en el numeral 14 de la herramienta, donde se especifica el manejo ambiental del galpón de gallinas criollas. Se utiliza un sistema de pastoreo rotacional que favorece la regeneración de la vegetación, mejora la biodiversidad y contribuye a la salud del ecosistema local. Este enfoque refleja un compromiso con el medio ambiente que ya está en marcha. “Técnicos: Optimizar el proceso técnico para mejorar la eficiencia y reducir costos.” El proyecto ya toma en cuenta la optimización del proceso técnico en sus instalaciones. Según el numeral 14 de la herramienta, se han implementado buenas prácticas de manejo animal y se ha diseñado el galpón para optimizar el bienestar de las aves y la eficiencia de la producción. Las instalaciones cuentan con buena ventilación, luz natural, y están construidas con materiales resistentes y fáciles de limpiar. Además, la inscripción ante el ICA también es parte de las mejoras técnicas que se están llevando a cabo. “Implementar tecnologías que faciliten el manejo y monitoreo de la producción.” El proyecto ya está incorporando nuevas tecnologías para optimizar el cultivo de alimentos para las aves de manera orgánica. Esto no solo minimiza los tiempos de aprendizaje, sino que también facilita el monitoreo de la producción, lo cual ya se ha considerado dentro del plan de trabajo. Recomendaciones Financieras: “Revisar y ajustar las proyecciones financieras para asegurar la viabilidad económica del proyecto.” Tras revisar las proyecciones financieras, se observa que las ventas en el primer año están proyectadas en $55.000.000, lo cual es acorde con la inversión y la capacidad productiva del proyecto. Además, se estima una utilidad operativa de $17.819.440 y una TIR del 27%, lo que demuestra una viabilidad económica positiva y realista dentro del contexto del mercado actual. “Buscar fuentes adicionales de financiamiento para cubrir posibles déficits.” En este momento, el negocio no presenta ningún déficit, ya que está siendo rentable con la capacidad productiva actual de las gallinas. Sin embargo, con el apoyo de Fondo Emprender, se busca ampliar el mercado y abastecer la creciente demanda, lo cual contribuiría a la expansión y sostenibilidad del proyecto a largo plazo. En resumen, aunque se han hecho algunas recomendaciones en la evaluación, creemos que el proyecto ya ha tomado en cuenta muchos de los puntos señalados y está avanzando de manera sólida. Las acciones y estrategias descritas en la herramienta reflejan un plan bien estructurado y viable.
</t>
  </si>
  <si>
    <t xml:space="preserve">Estimado(a) emprendedor(a)
Cordial saludo,
A continuación, damos respuesta a su observación;
Solicitud específica 1
Recomendaciones Comerciales: “Ampliar la estrategia de comunicación y promoción para aumentar la visibilidad del producto.” En el proyecto ya se ha considerado una estrategia de comunicación que incluye varias acciones para promocionar el producto. Estas acciones están claramente descritas en el numeral 8 de la herramienta, e incluyen: 1.Pendón con el nombre del proyecto para asistir a eventos y dar a conocer el producto. 2.Tarjetas de presentación. 3.Perfil de Instagram para crear una presencia digital. 4.Muestras del producto a clientes potenciales. 5.Entrega del producto a los distribuidores. Por lo tanto, la estrategia ya está definida y se está implementando. “Considerar alianzas con más distribuidores y puntos de venta.” Actualmente, ya se cuentan con aliados clave para la distribución. Los clientes del proyecto son comerciantes intermediarios que compran huevos criollos y los distribuyen en plazas de mercado de Tunja y Corabastos en Bogotá. Además, los distribuidores tienen una alta capacidad de compra y mantienen relaciones estables con el negocio, comprando una vez por semana. Es importante resaltar que el proyecto ya tiene una base sólida de distribución, por lo que no se considera necesario expandir más distribuidores en este momento. 
Respuesta Fondo Emprender solicitud específica 1
Ampliar la estrategia de comunicación y promoción no solo significa incrementar las acciones actuales, sino también diversificar los canales y tácticas para asegurar una mayor visibilidad y alcance del producto. A través de campañas digitales, generación de contenido interactivo y marketing directo, como por ejemplo Facebook Marketplace o WhatsApp bussiness, se podrá aumentar significativamente el reconocimiento de la marca y atraer a nuevos clientes potenciales.
Esta respuesta proporciona un enfoque integral y detallado para ampliar la estrategia de comunicación y promoción, sugiriendo nuevas tácticas y formas de potenciar las acciones existentes.
Solicitud específica 2
“Legales: Asegurar la obtención de todos los permisos y licencias necesarios antes de la ejecución del proyecto para evitar retrasos.” En la herramienta ya se ha contemplado el cumplimiento de todos los permisos legales necesarios para la comercialización del producto, tales como: •Creación ante la cámara de comercio como persona natural. •Inscripción del predio ante el ICA. •Obtención del permiso para Granja Biosegura del ICA. •Registro en el RUT ante la DIAN. Todo esto está debidamente contemplado, por lo que no se considera que haya riesgos legales que puedan retrasar el proyecto. 
Respuesta Fondo Emprender solicitud específica 2
La seguridad alimentaria es crucial para garantizar que los huevos producidos sean aptos para el consumo humano y cumplan con las normativas sanitarias exigidas por el gobierno, como lo es el Registro Sanitario: Todas las granjas de producción de huevos deben registrar sus productos ante el INVIMA para garantizar que cumplen con los estándares de seguridad alimentaria. Este registro permite que los huevos sean comercializados legalmente, Buenas Prácticas de Manufactura (BPM): El INVIMA exige que las granjas sigan las BPM para asegurar que los productos sean procesados y manipulados de manera higiénica en todas las etapas de la producción, desde la recolección hasta la comercialización, Control de Residuos: Las granjas deben garantizar que los huevos no tengan residuos de medicamentos o contaminantes, como antibióticos. El INVIMA realiza controles y pruebas periódicas para verificar la ausencia de estos residuos.
Solicitud específica 3
“Impacto: Fortalecer las prácticas sostenibles y buscar certificaciones que respalden el compromiso ambiental del proyecto.” El proyecto ya cuenta con un enfoque claro de sostenibilidad, tal como se describe en el numeral 14 de la herramienta, donde se especifica el manejo ambiental del galpón de gallinas criollas. Se utiliza un sistema de pastoreo rotacional que favorece la regeneración de la vegetación, mejora la biodiversidad y contribuye a la salud del ecosistema local. Este enfoque refleja un compromiso con el medio ambiente que ya está en marcha. “Técnicos: Optimizar el proceso técnico para mejorar la eficiencia y reducir costos.” El proyecto ya toma en cuenta la optimización del proceso técnico en sus instalaciones. Según el numeral 14 de la herramienta, se han implementado buenas prácticas de manejo animal y se ha diseñado el galpón para optimizar el bienestar de las aves y la eficiencia de la producción. Las instalaciones cuentan con buena ventilación, luz natural, y están construidas con materiales resistentes y fáciles de limpiar. Además, la inscripción ante el ICA también es parte de las mejoras técnicas que se están llevando a cabo. “Implementar tecnologías que faciliten el manejo y monitoreo de la producción.” El proyecto ya está incorporando nuevas tecnologías para optimizar el cultivo de alimentos para las aves de manera orgánica. Esto no solo minimiza los tiempos de aprendizaje, sino que también facilita el monitoreo de la producción, lo cual ya se ha considerado dentro del plan de trabajo. Recomendaciones Financieras: “Revisar y ajustar las proyecciones financieras para asegurar la viabilidad económica del proyecto.” Tras revisar las proyecciones financieras, se observa que las ventas en el primer año están proyectadas en $55.000.000, lo cual es acorde con la inversión y la capacidad productiva del proyecto. Además, se estima una utilidad operativa de $17.819.440 y una TIR del 27%, lo que demuestra una viabilidad económica positiva y realista dentro del contexto del mercado actual. “Buscar fuentes adicionales de financiamiento para cubrir posibles déficits.” En este momento, el negocio no presenta ningún déficit, ya que está siendo rentable con la capacidad productiva actual de las gallinas. Sin embargo, con el apoyo de Fondo Emprender, se busca ampliar el mercado y abastecer la creciente demanda, lo cual contribuiría a la expansión y sostenibilidad del proyecto a largo plazo. En resumen, aunque se han hecho algunas recomendaciones en la evaluación, creemos que el proyecto ya ha tomado en cuenta muchos de los puntos señalados y está avanzando de manera sólida. Las acciones y estrategias descritas en la herramienta reflejan un plan bien estructurado y viable.
Respuesta Fondo Emprender solicitud específica 3
Una vez realizada una nueva revisión a su plan de negocio se estableció que, la información registrada en el proyecto deber ser ampliada y sustentada de manera que su plan de negocio tenga mayor oportunidad de ser exitoso
En razón a lo anteriormente expuesto de ratifica el puntaje obtenido en el mismo ya que no es posible realizar en esta etapa del proceso modificaciones a la formulación del plan de negocio.
En razón a lo anteriormente expuesto de ratifica el puntaje y el concepto obtenido en el mismo.
Cordialmente,
Equipo Evaluador Fondo Emprender
</t>
  </si>
  <si>
    <t>Buen día,
Se há generado un nuevo comentario:
Nombres: edgar florez portilla
Email: edgarflorezp913@gmail.com
Rol: Emprendedor
ID Proyecto: 99786
Convocatoria: CONVOCATORIA NACIONAL No. 112 Economia Campesina Primer Corte
Comentarios:
RECLAMACION Cultivo de Mora Tropical ID: 99786 Señores FONDO EMPRENDER Ref: Convocatoria 112 Economía Campesina. Revisión evaluación proyecto – Cultivo de Mora Tropical ID: 99786- Vulneración de derechos como emprendedor Me dirijo de manera respetuosa a ustedes con el fin de realizar un reclamo formal respecto al resultado de la evaluación de mi proyecto, teniendo en cuenta las variables que fueron evaluados: Recomendaciones de mejora Comercial: Ampliar la estrategia de comunicación para incluir medios digitales y redes sociales, lo cual puede aumentar la visibilidad del proyecto Esta mejora NO debe reflejarse como negativa ya que mi proyecto se evidencia manejo de canales y como estrategia de comunicación el uso de pendón para dar a conocer el producto teniendo en cuenta que en la participación en diversos eventos se llevara el pendón con toda la información relacionada a la empresa. La herramienta solo solicitaba la mención y esta va incluida dentro del pendón y la población que la observe tendrá conocimiento del producto y también ira reflejada directamente a la fidelización del cliente Legal: Asegurar la obtención de todos los permisos y licencias necesarios antes del inicio del proyecto para evitar retrasos En mi proyecto se evidencia claramente que para la operación se requiere: Solicitud de cámara de comercio como Persona Natural, mediante inscripción en la Cámara de Comercio de Piedecuesta El certificado de uso de suelos, previsto por Planeación Municipal de Piedecuesta el cual ya cuento con el concepto de uso de suelos y esta justificado dentro del Plan de negocios en la opción de Gastos preoperatorios Esta mejora NO debe contemplarse como calificación negativa, ya que los permisos y licencias, se solicitan cuando el proyecto sea viabilizado, y se obtengan los recursos en la primera revisión de interventoría para ser presentados dentro de los requisitos de la misma, dentro de los términos de la convocatoria solo solicitaba expresar los permisos o licencias mas no tenernos Impacto: Fortalecer las alianzas con actores clave y buscar apoyo adicional de instituciones públicas y privadas. En mi proyecto se evidencia claramente que para el apoyo de instituciones se enfatizó en el impacto social sobre el apoyo del SENA con sus capacitaciones y la ruta emprendedora con FONDO EMPRENDER. También en la participación de mapa de actores relacione la ASOCIACION DE MOREROS como actor privado de Piedecuesta para conexiones comerciales y de proveedores y la Alcaldía de Piedecuesta con actor público de Piedecuesta para ayudas con diversos implementos agrícola de apoyo a la población campesina. Esta mejora no debe catalogarse como negativa ya que en el plan de negocios si se sustenta la búsqueda del apoyo tanto de instituciones públicas y privadas. Técnico: Implementar un sistema de monitoreo y evaluación continua para asegurar la calidad del producto y la eficiencia del proceso. Esta mejora no debe contemplarse como negativa ya que dentro de la descripción del proyecto se explica la importancia de la buena calidad del producto por medio de un control de producción constante y también reflejado en el proceso técnico donde se explica las actividades como la preparación del terreno, postura de abono, control de malezas, sembrado de plántulas, colocación de postes y el colgar el cultivo de manera adecuada con el conocimiento y experiencia de los trabajadores que estarán en el proyecto. Financieros: Revisar y ajustar las proyecciones financieras periódicamente para reflejar cambios en el mercado y asegurar la sostenibilidad del proyecto. La plantilla financiera fue estructurada de acuerdo a los lineamientos establecidos en la convocatoria No. 112 de economía campesina, el monto solicitado corresponde a los términos de referencia en cuanto al valor a solicitar para la convocatoria economía campesina No. 112. El valor total del proyecto es $60.106.920 con un aporte mío de $9.680.000 y un aporte solicitado a Fondo Emprendedor por valor de $50.426.920. Esta mejora NO debe contemplarse con la calificación NEGATIVA ya que se cuenta con la sostenibilidad el proyecto debido a las alianzas comerciales que se tienden para la comercialización del producto el cual está relacionado en la Herramienta de plan de negocios “cliente”, contamos con el conocimiento técnico respecto a cultivos y manejo orgánico de la misma y el apoyo profesional del SENA. Asimismo quiero informar que no me llego el informe final de evaluación sino el documento de solo informe. La calificación del proyecto afecta mi situación actual respecto a la empresa que quiero formalizar, al no tener la oportunidad de cumplir con el puntaje requerido en la convocatoria, agradecemos tener la oportunidad de ser ganadores del capital semilla y cumplir con los términos de referencia relacionados en la convocatoria No. 112 Economía campesina</t>
  </si>
  <si>
    <t xml:space="preserve">Estimado(a) emprendedor(a)
Cordial saludo,
A continuación, damos respuesta a su observación;
Una vez realizada una nueva revisión a su plan de negocio se estableció que, la información registrada en el proyecto deber ser ampliada y sustentada de manera que su plan de negocio tenga mayor oportunidad de ser exitoso, como por ejemplo se recomienda una descripción exhaustiva y detallada sobre como el problema o necesidad  está relacionado con el cliente, la descripción debe contener  datos completos, estadísticas, y análisis que demuestran una comprensión profunda del problema y la solución propuesta. Haciendo referencia a la descripción del proyecto se requiere información detallada del proyecto, explicando con profundidad y claridad la propuesta de valor única. Incluye detalles específicos sobre cómo el proyecto se diferencia significativamente de la competencia, mejorando la experiencia del cliente y resolviendo problemas de forma efectiva, en su caso nombra la mora, pero no menciona un producto adicional como lo es el repollo el cual se evidencia en los productos, Sin embargo, se aclara que las calificaciones no son negativas; no obstante, es necesario proporcionar información detallada para mejorar y alcanzar un nivel más alto en la evaluación.
En razón a lo anteriormente expuesto de ratifica el puntaje obtenido en el mismo ya que no es posible realizar en esta etapa del proceso modificaciones a la formulación del plan de negocio.
En razón a lo anteriormente expuesto de ratifica el puntaje y el concepto obtenido en el mismo.
Cordialmente,
Equipo Evaluador Fondo Emprender
</t>
  </si>
  <si>
    <t xml:space="preserve">Cordial saludo Evaluador. Me permito realizar las siguientes observaciones respecto a la evaluación del plan de negocio: Recomendación de mejora en el aspecto comercial: ”Fortalecer las estrategias de marketing digital y explorar alianzas con plataformas de turismo sostenible para aumentar la visibilidad del proyecto.” Respuesta: En el plan de negocio se contempla el fortalecimiento de las estrategias de marketing digital, en el punto 14 Avances del proyecto, se evidencia que…. “A lo largo de estos tres años, la finca ha incrementado su visibilidad mediante estrategias de marketing digital, recomendaciones de boca en boca y participación en redes de turismo sostenible, lo que ha contribuido a un crecimiento constante de su clientela y a la creación de relaciones de confianza con sus visitantes.” Además, se solicitan recursos por valor de $2.450.000 para el rubro de publicidad como estrategia de marketing digital para fortalecer la comunicación mediante la página web, publicidad en la redes sociales y material POP (Brochure). Recomendación de mejora en el aspecto legal: “Asegurar la obtención de todos los permisos y licencias antes de la implementación del proyecto para evitar retrasos.” Respuesta: En el punto 14 Avances del proyecto se relaciona que a la fecha …“la unidad productiva campesina Finca Agroecológica Willendorf El Edén ha obtenido el Registro Nacional de Turismo (RNT) No. 182186, que certifica su operación como establecimiento de alojamiento rural. Este registro garantiza que la finca cumple con las normativas vigentes para la prestación de servicios de hospedaje en el sector rural, asegurando un servicio de calidad para sus visitantes. Adicionalmente, se ha gestionado la certificación en guianza turística, obteniendo la Tarjeta No. 5150, que habilita a la finca para ofrecer guianza especializada en recorridos por senderos naturales.” Recomendación de mejora en aspectos Técnicos: Optimizar los procesos técnicos mediante la incorporación de tecnologías más eficientes y sostenibles. Respuesta: En el punto 12 necesidades y requerimientos se solicitan recursos por valor de $17.500.000 para la compra e instalación de PANELES SOLARES, lo cual evidencia la incorporación de nuevas tecnologías eficientes y sostenibles y refuerza como estrategia a lo planteado en el punto 4. Descripción del proyecto: “… La finca promueve la sostenibilidad al operar con una fuente de energía renovable, lo que contribuye a la reducción de la huella de carbono y al respeto por el medio ambiente.” Gracias.
</t>
  </si>
  <si>
    <t xml:space="preserve">Estimado(a) emprendedor(a)
Cordial saludo,
A continuación, damos respuesta a su observación;
Estimado(a) Emprendedor(a):
Una vez realizada una nueva revisión a su plan de negocio se estableció que, la información registrada en el proyecto deber ser ampliada y sustentada de manera que su plan de negocio tenga mayor oportunidad de ser exitoso.
En razón a lo anteriormente expuesto se ratifica el puntaje obtenido en el mismo ya que no es posible realizar en esta etapa del proceso modificaciones a la formulación del plan de negocio.
En razón a lo anteriormente expuesto de ratifica el puntaje y el concepto obtenido en el mismo.
Cordialmente,
Equipo Evaluador Fondo Emprender
</t>
  </si>
  <si>
    <t>Sabanalarga</t>
  </si>
  <si>
    <t>Soacha</t>
  </si>
  <si>
    <t xml:space="preserve">Si bien agradezco la atención prestada a mi propuesta, deseo expresar mi desacuerdo con algunos de los aspectos evaluados. En particular, considero que:1- En primer lugar, quisiera expresar mi desacuerdo con la clasificación de mi proyecto en el sector turismo, específicamente en el rubro de expendio de comidas preparadas. En el formulario de inscripción, diligencié claramente que mi proyecto pertenece al sector agropecuario, más concretamente a la comercialización de leche cruda y Bio fertilizante (Súper magro). Como evidencia de lo anterior, adjunto una copia del formulario de inscripción donde se puede corroborar la información suministrada. Esta misclasificación inicial genera una distorsión en la evaluación, ya que los criterios y parámetros evaluativos para el sector agropecuario son distintos a los del sector turismo. La comercialización de leche cruda y Bio fertilizante requiere una evaluación que considere aspectos como la cadena de frío, los estándares de calidad en productos agropecuarios y las políticas de apoyo al sector rural, los cuales son propios del sector agropecuario. Solicito que se rectifique esta información y se realice una nueva evaluación bajo la categoría correcta. 2-Discrepo con la evaluación realizada sobre el componente comercial. Si bien se reconoce la necesidad de ofrecer leche cruda y súper magro de alta calidad, considero que se subestima el detalle y profundidad de nuestro análisis. En el formulario, en el punto número 2, presentamos una justificación sólida de la demanda, respaldada por datos concretos como el plan de desarrollo del municipio de Soacha, dinámica de inversión y económica de la región, y un análisis detallado de los competidores y sus debilidades. Además, hemos propuesto una estrategia de marketing digital, detallada en el punto número 8 del formulario, que incluye campañas mensuales en redes sociales y una página web, lo cual demuestra que hemos considerado de manera exhaustiva los canales de comunicación y promoción. Solicito que se revise nuevamente esta sección de la evaluación, teniendo en cuenta la información presentada en nuestro formulario. 3-Discrepo con la evaluación del componente técnico realizado. Si bien se reconoce la producción de leche cruda y Súper magro como el objetivo principal del proyecto, considero que se subestima el detalle y la profundidad con la que se ha descrito. En los puntos 4, 5 y 6 de mi formulario, se presenta una descripción detallada y exhaustiva del proyecto, incluyendo nuestro compromiso con la agricultura sostenible, la generación de empleo y el apoyo a las prácticas orgánicas. En cuanto a la diferenciación del producto, hemos enfatizado la calidad superior de nuestra leche cruda y Súper magro, producida bajo estrictos estándares de higiene y utilizando prácticas sostenibles. Además, se ha detallado cada etapa del proceso productivo, desde las tareas diarias hasta los controles de calidad, en el punto 6 del formulario. El plan operativo, por su parte, identifica claramente a los actores involucrados y las actividades necesarias para llevar a cabo el proyecto. Considero que la evaluación del componente técnico no refleja la solidez de nuestra propuesta. En el formulario, hemos proporcionado una descripción detallada y completa del proyecto, incluyendo su objetivo, los procesos involucrados y el plan operativo. Hemos destacado nuestra apuesta por la sostenibilidad y la calidad, lo que nos diferencia de nuestros competidores. Solicito que se revise nuevamente esta sección de la evaluación, prestando especial atención a los puntos 4, 5 y 6 del formulario, donde se encuentra toda la información necesaria para comprender la viabilidad técnica del proyecto. 4-Discrepo con la evaluación realizada sobre el componente legal y tributario. En el punto número 7 de mi formulario, se presenta una lista detallada de los trámites legales necesarios para la implementación del proyecto, incluyendo los costos estimados y los tiempos de gestión aproximados. Esta información demuestra que hemos realizado un análisis exhaustivo de los requisitos legales y que contamos con un plan claro para cumplir con todas las obligaciones establecidas. Solicito que se revise nuevamente esta sección de la evaluación, considerando la información presentada en nuestro formulario. 5-Discrepo con la evaluación realizada sobre el componente financiero. En el punto número 9 de mi formulario, se presenta una proyección de ventas detallada a 3 años, fundamentada en datos macroeconómicos como el IPC y el IPP, y en un estudio de mercado previo. Además, se ha realizado un análisis exhaustivo de los costos fijos y variables, desglosándolos por unidad de producción. En cuanto al equipo de trabajo, se ha definido claramente el perfil del emprendedor y se han detallado las responsabilidades y actividades asociadas a su labor. Los aportes del emprendedor están explicitados en el punto número 1, inversiones fijas, donde se indica claramente la partida correspondiente. Por último, los indicadores de desempeño propuestos son específicos y relevantes para medir el avance del proyecto, y se han seleccionado en línea con las recomendaciones recibidas durante las capacitaciones del SENA. Solicito que se revise nuevamente esta sección de la evaluación, considerando la solidez de la información presentada en mi formulario. 6-Discrepo con la evaluación del componente de impacto. En los puntos 16 y 18 de mi formulario, se presenta un análisis detallado y exhaustivo de los impactos del proyecto, tanto a nivel local como regional. Hemos identificado claramente los actores clave involucrados, como productores locales, instituciones gubernamentales, organizaciones no gubernamentales y consumidores, y hemos propuesto estrategias de colaboración para maximizar el impacto positivo del proyecto. Además, hemos alineado nuestro proyecto con los objetivos del Plan de Desarrollo del municipio de Soacha, lo que garantiza su sostenibilidad y relevancia. La inclusión de indicadores de desempeño específicos, como la reducción de la pobreza y el aumento de la producción sostenible, demuestra nuestro compromiso con el desarrollo sostenible y la mejora de la calidad de vida de la comunidad. Discrepo con la conclusión de la evaluación, la cual califica al proyecto como no viable. Si bien se reconocen algunas áreas de mejora, considero que la evaluación subestima la solidez y el potencial de nuestro proyecto. A lo largo del formulario, hemos presentado un análisis detallado y fundamentado de cada componente del proyecto, incluyendo un estudio de mercado exhaustivo, una proyección de ventas realista, un plan de marketing robusto y un análisis de los costos y gastos. Asimismo, hemos demostrado un profundo conocimiento del sector y hemos identificado las oportunidades de negocio existentes. La evaluación del proyecto como no viable no se ajusta a la evidencia presentada. Considero que se ha realizado una valoración sesgada, sin considerar la totalidad de la información proporcionada. Solicito una revisión exhaustiva de la evaluación, prestando especial atención a los puntos específicos donde se han identificado inconsistencias entre la evaluación y la información presentada en el formulario. En vista de lo expuesto, solicito respetuosamente que se reconsidere la evaluación de mi proyecto. Propongo una nueva evaluación. Agradezco de antemano su atención a esta solicitud.
</t>
  </si>
  <si>
    <t xml:space="preserve">Estimado(a) Emprendedor(a):
Una vez realizada una nueva revisión a su plan de negocio se estableció que, la información registrada en el proyecto deber ser ampliada y sustentada de manera que su plan de negocio tenga mayor oportunidad de ser exitoso.
En razón a lo anteriormente expuesto de ratifica el puntaje y el concepto obtenido en el mismo.
Cordialmente,
Equipo Evaluador Fondo Emprender
</t>
  </si>
  <si>
    <t>Buen día,
Se há generado un nuevo comentario:
Nombres: Aura María Vergara Martinez
Email: Auramariavergaramartinez94@gmail.com
Rol: Emprendedor
ID Proyecto: 99826
Convocatoria: CONVOCATORIA NACIONAL No. 112 Economia Campesina Primer Corte
Comentarios:
Teniendo en cuenta los resultados, me permito solicitar revisar nuevamente el plan de negocio con ID 99826 "RESTAURANTE CAMPESTRE LA VÍBORA", teniendo en cuenta que el plan de negocio cumple con todos los requisitos establecidos.
Cordialmente,
SENA - Fondo Emprender</t>
  </si>
  <si>
    <t xml:space="preserve">
Estimado(a) Emprendedor(a):
Una vez realizada una nueva revisión a su plan de negocio se estableció que, la información registrada en el proyecto deber ser ampliada y sustentada de manera que su plan de negocio tenga mayor oportunidad de ser exitoso.
En razón a lo anteriormente expuesto de ratifica el puntaje y el concepto obtenido en el mismo.
Cordialmente,
Equipo Evaluador Fondo Emprender
</t>
  </si>
  <si>
    <t>Buen día,
Se há generado un nuevo comentario:
Nombres: Renzo Pinilla Celis
Email: renzo9802@gmail.com
Rol: Emprendedor
ID Proyecto: 99828
Convocatoria: CONVOCATORIA NACIONAL No. 112 Economia Campesina Primer Corte
Comentarios:
RECLAMACIÓN la evaluación NO corresponde a mi proyecto sino a OTRO: ID: 99829, GANADERÍA LECHERA, WILLIAM ESTEBAN, PUNTAJE: 58,11. NO VIABLE. Por ello, amablemente solicito URGENTE evaluación de mi plan de negocios HORTALIZAS LA MORELIA ID-99828, antigüedad 7 años, con ventas mensuales de $4.500.000, RUT y facturación electrónica, 1 empleo directo y 1 indirecto, sistema de producción limpia con prácticas agroecológicas. Tener en cuenta componente comercial, técnico, legal, financiero e impactos.</t>
  </si>
  <si>
    <t xml:space="preserve">Estimado(a) Emprendedor(a):
En atención a su solicitud, le informamos que el informe del Plan de Negocios ha sido ajustado conforme al componente del modelo de negocios. Sin embargo, el resultado de la evaluación se mantiene, ya que esta fue realizada exitosamente, cumpliendo con los criterios establecidos por el Fondo Emprender.
En razón a lo anteriormente expuesto de ratifica el puntaje y el concepto obtenido en el mismo.
Cordialmente,
Equipo Evaluador 
 </t>
  </si>
  <si>
    <t>Cordial y respetuoso saludo. En respuesta a las recomendaciones, se implementará una estrategia de diferenciación basada en la sostenibilidad, respaldada por un sello ambiental y fortalecida mediante alianzas estratégicas con mercados locales, ferias agropecuarias y plataformas digitales disponibles, complementada con campañas en redes sociales para ampliar la visibilidad. Se establecerá un cronograma detallado para tramitar los permisos y licencias necesarios, garantizando su ejecución oportuna. Para maximizar el impacto, se promoverán alianzas con actores clave como el ICA y el Ministerio de Agricultura, además de explorar fondos y programas que respalden prácticas sostenibles, integrando tecnologías avanzadas de gestión y monitoreo de recursos. Los procesos técnicos se optimizarán mediante herramientas digitales y capacitaciones específicas. En el componente financiero, se ajustaron las proyecciones con los datos mas recientes que ofrece el mercado local, adicionalmente para dicho componente, la integración de estrategias para la eficiencia operativa como la compra al por mayor y el uso de energías renovables, mientras se elaboran análisis detallados de rentabilidad que reflejen la solidez y sostenibilidad económica del proyecto. Mediante éstas acciones se espera mejorar la puntuación del proyecto, haciendo énfasis en que las recomendaciones se pueden acatar de mejor manera durante la etapa de ejecución del proyecto.</t>
  </si>
  <si>
    <t xml:space="preserve">Estimado(a) emprendedor(a)
Cordial saludo,
A continuación, damos respuesta a su observación;
Una vez realizada una nueva revisión a su plan de negocio se estableció que, la información registrada en el proyecto deber ser ampliada y sustentada de manera que su plan de negocio tengan mayor oportunidad de ser exitoso, como por ejemplo se recomienda una descripción exhaustiva y detallada sobre como el problema o necesidad  está relacionado con el cliente, la descripción debe contener  datos completos, estadísticas, y análisis que demuestran una comprensión profunda del problema y la solución propuesta. Haciendo referencia a los trámites legales para la producción de leche y productos lácteos, es necesario obtener una Licencia Sanitaria que certifique que el establecimiento cumple con las normativas sanitarias y de seguridad alimentaria. Esta licencia la otorgan las Secretarías de Salud de los municipios o las Direcciones de Salud Pública de los departamentos, certificación de Buenas Prácticas de Manufactura.
En razón a lo anteriormente expuesto de ratifica el puntaje obtenido en el mismo.
Equipo Evaluador Fondo Emprender
</t>
  </si>
  <si>
    <t>Sutatenza</t>
  </si>
  <si>
    <t>Buen día,
Se há generado un nuevo comentario:
Nombres: Maria Helena Pineda
Email: mariahepineda@gmail.com
Rol: Emprendedor
ID Proyecto: 99830
Convocatoria: CONVOCATORIA NACIONAL No. 112 Economia Campesina Primer Corte
Comentarios:
Al revisar la conclusión de la evaluación, se resalta que el proyecto es una propuesta interesante y bien estructurada en cuanto a la producción y comercialización de productos derivados de la leche de cabra. Sin embargo, en su estado actual, no se considera viable. Entre las principales áreas de mejora identificadas se destacan la estrategia comercial y la gestión financiera. Actualmente, la Granja cuenta con canales de difusión y venta como redes sociales (Facebook e Instagram), WhatsApp Web, y un modelo de ventas puerta a puerta y a domicilio. En los análisis financieros, se proyecta una TIR del 28%, cifra que está alineada con el promedio del sector y el crecimiento del mercado. El proyecto estima generar ventas en el primer año por un valor de $53.935.000, con una utilidad neta de $22.724.642, lo que representa una rentabilidad atractiva que respalda la viabilidad financiera de la iniciativa. Además, en el ámbito técnico, disponemos de equipos de ordeño y estamos solicitando en el marco del proyecto nuevos equipos para optimizar nuestra planta de procesamiento.</t>
  </si>
  <si>
    <t xml:space="preserve">Estimado(a) emprendedor(a)
Cordial saludo,
A continuación, damos respuesta a su observación;
Una vez realizada una nueva revisión a su plan de negocio se estableció que, la información registrada en el proyecto deber ser ampliada y sustentada de manera que su plan de negocio tenga mayor oportunidad de ser exitoso, como por ejemplo se recomienda descripción de manera exhaustiva y detallada de los permisos y licencias necesarios para operar, como lo es el RUT ante la DIAN, el Reglamento técnico de calidad: La leche debe cumplir con para productos lácteos, que establece las condiciones de producción, higiene y transporte de la leche, Normas de producción de queso los cuales deben cumplir con los estándares de calidad establecidos por el Ministerio de Salud y Protección Social y el INVIMA
En razón a lo anteriormente expuesto de ratifica el puntaje obtenido en el mismo.
Cordialmente,
Equipo Evaluador Fondo Emprender
</t>
  </si>
  <si>
    <t>Isnos</t>
  </si>
  <si>
    <t>Buen día,
Se há generado un nuevo comentario:
Nombres: Orlando Estrada Ruano
Email: orlandoestradaruano1973@gmail.com
Rol: Emprendedor
ID Proyecto: 99832
Convocatoria: CONVOCATORIA NACIONAL No. 112 Economia Campesina Primer Corte
Comentarios:
Señores Fondo Emprender Bogotá, D.C. De manera atenta y con respeto hago la siguiente solicitud, ID 99832 AGROPECUARIA SALEN es un emprendimiento ubicado en el municipio de Isnos Huila, municipio netamente agropecuario que además de la producción de panela, café y turismo, entre otros como ganadería, cerdos, gallinas y pollos, diversifica con producciones de especies menores que generan ingresos para una mejor calidad de vida, en el municipio de Isnos donde se alcanza un Índice de desarrollo humano IDH del 19,38 según estadísticas del DANE y personas en miseria del 4,24, de acuerdo con el DANE cifras altas para un municipio que busca crecer y aportar a la economía local. El emprendimiento busca contribuir en el desarrollo de la región y en el Producto Interno Bruto PIB Regional. La Producción y comercialización de cerdo cebado en pie, utilizando alimentos alternativos como la cachaza de caña, permite tener otras opciones de subsistencia en zona rural, soy campesino dedicado al sector agropecuario de toda la vida. Las Recomendaciones de Mejora identificadas en anexo de evaluación indican Fortalecer la Estrategia Comercial: Ampliar los canales de distribución y mejorar la promoción en redes sociales para aumentar la visibilidad del producto. Optimizar el Proceso Técnico: Implementar tecnologías más avanzadas para mejorar la eficiencia y calidad del proceso de producción. Mejorar la Gestión Financiera: Revisar y ajustar las proyecciones financieras para asegurar la viabilidad económica del proyecto. Capacitación Continua: Invertir en la capacitación del equipo de trabajo para mejorar las competencias técnicas y de gestión., estas se realizarán durante el proceso de puesta en marcha de la empresa AGROPECUARIA SALEN en la fase de ejecución, si a bien lo consideran, agradezco me tengan en cuenta en la asignación de recursos que se realiza por parte del Fondo emprender o Concejo Nacional del SENA. ORLANDO ESTRADA RUANO CONVOCATORIA: 112 ECONOMÍA CAMPESINA CALIFICACIÓN: 72 RESULTADO DE LA EVALUACIÓN: VIABLE.
Cordialmente,
SENA - Fondo Emprender</t>
  </si>
  <si>
    <t xml:space="preserve">Estimado (a) Emprendedor (a)
En atención a su solicitud se permite indicar que conforme a los terminos de refencia de la Convocatoria y normatividad del Fondo Emprender se realizara la asignación de recurso. 
Deseamos exitos en este proceso.
Cordialmente,
Equipo Evaluador </t>
  </si>
  <si>
    <t>Girón</t>
  </si>
  <si>
    <t>Tinjacá</t>
  </si>
  <si>
    <t>En virtud de lo que se plasmó en la formulación de proyecto 99839 - CREAR ESP - CULTIVANDO SUEÑOS ya ha avanzado significativamente en varios aspectos de los recomendados: COMERCIAL: El plan de negocio cuenta con un cliente potencial quien se describe en el perfil del cliente, actualmente compra la totalidad del producto, y como canales se contempló Whatssapt Busines, no se requiere marketing digital debido al objeto del proyectó y que el plan de negocio ya cuenta con el cliente potencial LEGAL: En el aspecto legal se contempló todos los permios necesarios para continuar con el proyecto, se cuenta con el permiso de uso de suelos emitido por la Alcaldía del municipio, certificado de tradición y libertad del predio, y el registro del ICA está contemplado en el plan de negocio, adicional se contempla la renovación de los permisos como lo contempla la ley, consideramos que este ítem no es coherente. TECNICO: Técnicamente Cultivando sueños esta tecnificado con un sistema de riego mecanizado, por goteo, que permite que cada planta reciba la suficiente agua y nutrientes, lo que asegura una excelente producción de calidad, frente al tema de capacitación Cultivando sueños cuenta con los agrónomos de los diferentes proveedores de semillas y fertilizantes para la cosecha , quienes brindan acompañamiento de principio a fin no solo para mirar el rendimiento de sus productos si no para apoyarnos como productores, acompañamiento que consta de asesoría continua tanto practica como teórica de las diferentes necesidades que se presenten en el cultivo. FINANCIEROS: en lo financiero el proyecto está bien estructurado financieramente con una TIR POSITIVA DE 26% con una utilidad final de $24.097.920</t>
  </si>
  <si>
    <t xml:space="preserve">Estimado(a) Emprendedor(a):
Una vez realizada una nueva revisión a su plan de negocio se estableció que, la información registrada en el proyecto deber ser ampliada y sustentada de manera que su plan de negocio tenga mayor oportunidad de ser exitoso.
En razón a lo anteriormente expuesto se ratifica el puntaje obtenido en el mismo.
Cordialmente,
Equipo Evaluador Fondo Emprender
 </t>
  </si>
  <si>
    <t>En relación al informe de evaluación emitido se observa que sus evaluadores afirman que: “Este plan de negocios obtuvo una TIR del 12%", y en el Excel cargado la TIR tiene un valor de 37% con un VALOR PRESENTE NETO de $47.347.871 . Exijo un revisión y una explicación como dicen que la TIR es menor a que emite su excel</t>
  </si>
  <si>
    <t xml:space="preserve">Estimado(a) Emprendedor(a):
En atención a su solicitud, le informamos que el informe del Plan de Negocios ha sido ajustado conforme al componente del modelo de negocios. Sin embargo, el resultado de la evaluación se mantiene, ya que esta fue realizada exitosamente, cumpliendo con los criterios establecidos por el Fondo Emprender.
En razón a lo anteriormente expuesto de ratifica el puntaje obtenido en el mismo.
Cordialmente,
Equipo Evaluador Fondo Emprender
</t>
  </si>
  <si>
    <t>Señores FONDO EMPRENDER Grupo de Viabilización Planes de Negocio – Convocatoria Economía Campesina Asunto: Respuesta a la evaluación del proyecto "Restaurante “MADRE” Sabor Ancestral" – ID 99842 Agradezco el tiempo y los recursos dedicados a la evaluación del plan de negocio del proyecto "Restaurante “MADRE” Sabor Ancestral". Reconozco la calificación obtenida de 46, que ha sido clasificada como no viable en su estado actual. A continuación, me permito responder a las recomendaciones de mejora y presentar las acciones que estamos tomando para revisar y ajustar el proyecto en las áreas clave señaladas en el informe de evaluación: Componente Comercial Se reconoce que la propuesta tiene un enfoque atractivo hacia la gastronomía ancestral, y se han identificado oportunidades para fortalecer la estrategia de marketing digital. La recomendación de explorar nuevos canales de distribución es clave. Estamos considerando la incorporación de plataformas de delivery y colaboraciones con servicios de turismo gastronómico, para ampliar el alcance y atraer nuevos segmentos de mercado, además de fortalecer nuestra presencia en redes sociales con campañas dirigidas a clientes potenciales más amplios. Componente Técnico El proceso técnico de la elaboración y servicio de los platos ha sido detallado, pero se reconoce que se necesita optimizar la eficiencia para reducir costos. Actualmente, estamos revisando la estructura operativa del restaurante, especialmente en términos de flujo de trabajo en la cocina, inventarios y la relación de personal para hacer más ágiles las operaciones, sin comprometer la calidad del servicio. La incorporación de herramientas digitales de gestión de inventarios y de pedidos es una de las medidas que se están considerando. Componente Legal y Tributario El proyecto está en proceso de cumplir con todos los trámites legales necesarios, como la constitución empresarial y la obtención de permisos y licencias. Se continuará trabajando en asegurar la legalidad y transparencia de la operación antes de iniciar actividades, conforme a las normativas locales y sanitarias. Componente Financiero Las proyecciones financieras serán revisadas y ajustadas, especialmente en lo que respecta a la estimación de ingresos y la cobertura de costos fijos y variables. Se está considerando un análisis más detallado de los flujos de caja, ajustando las expectativas a la realidad del mercado local y los costos operativos. Además, se buscará diversificar las fuentes de ingreso, explorando actividades complementarias como eventos y promociones especiales, que puedan generar mayor flujo de efectivo. Componente Impacto El impacto positivo en la economía local es un pilar del proyecto, y se continuará trabajando para fortalecer las alianzas con actores clave, como la Alcaldía, SENA, y la Cámara de Comercio, a fin de maximizar los beneficios para la comunidad. También estamos en búsqueda de nuevas oportunidades de colaboración con organizaciones que promuevan la gastronomía tradicional y el desarrollo de emprendimientos en la región. Conclusión y Solicitud El proyecto "Restaurante “MADRE” Sabor Ancestral" es una propuesta que busca rescatar y promover la gastronomía ancestral de la región, pero entendemos que debe pasar por ajustes clave para asegurar su viabilidad a largo plazo. Agradecemos las recomendaciones proporcionadas y estamos comprometidos a realizar los ajustes necesarios para mejorar el proyecto en las áreas comerciales, técnicas, legales y financieras. Solicito la oportunidad de presentar el plan de acción detallado con los ajustes realizados y la actualización de las proyecciones a fin de garantizar que el proyecto cumpla con los requisitos necesarios para ser viable. Agradezco la atención prestada y quedo atento a cualquier comentario o solicitud adicional. Cordialmente, Amanda Ardila Parra Emprendedora – Restaurante “MADRE” Sabor Ancestral</t>
  </si>
  <si>
    <t xml:space="preserve">Estimado(a) emprendedor(a)
Cordial saludo,
Una vez realizada una nueva revisión a su plan de negocio se estableció que, la información registrada en el proyecto deber ser ampliada y sustentada de manera que su plan de negocio tenga mayor oportunidad de ser exitoso.
En razón a lo anteriormente expuesto se ratifica el puntaje obtenido en el mismo.
Finalmente, el Fondo Emprender lo invita a realizar los ajustes correspondientes con el fin de continuar mejorando y robusteciendo su plan de negocio para participar en futuras convocatorias.
Cordialmente,
Equipo Evaluador Fondo Emprender
</t>
  </si>
  <si>
    <t xml:space="preserve">Respetuoso saludo, al revisar detenidamente el informe de evaluación de mi proyecto encuentro las siguientes inconsistencias, las que me están impidiendo el acceso a capital semilla fondo emprender: Se debe tener en cuenta que la propuesta postulada es de ganadería doble propósito, por tal razón se relacionan 3 productos (Litros de Leche cruda de ganado bovino; Machos ganado bovino de 1 -Años; ganado bovino novillas de 1 Años), en el informe de evaluación sólo mencionan la venta de terneros en pie de 250 Kg. En la propuesta presentada se detallan las proyecciones de ventas, los costos de producción y los procesos para obtener los 3 productos. En la evaluación del componente financiero, en el equipo de trabajo se relaciona un agrónomo, este cargo no existe, teniendo en cuenta que en la propuesta presentada se generan dos (2) empleos que son el gerente emprendedor y el operario (ver punto 11 Equipo de Trabajo) En el punto 5 Componente impacto de la evaluación, avances del proyecto mencionan "Se cuenta con un terreno de 1200 metros apto para el cultivo de plátano", información que no corresponde al proyecto de ganadería doble propósito. En el mismo punto, en impacto manifiestan "y mejorará la producción de plátano". Esta información no corresponde con la detallada en la propuesta de ganadería doble propósito postulada a la convocatoria (ver plan de negocio) En el punto 6 de la evaluación, Conclusión manifiestan que "Este plan de negocios obtuvo una TIR del 12.5". Revisando el modelo cargado en plataforma podemos verificar que la TIR es del 32%, con una VAN de $28.539.341 En Recomendaciones de mejora manifiestan "Técnicos: Implementar tecnologías avanzadas en el manejo y cuidado de las plantas para mejorar la eficiencia y productividad. Todas estas inconsistencias en la evaluación originaron que el plan de negocio GANADERIA DOBLE PROPOSITO VEREDA PARAISO obtuviera una calificación muy baja (70,58), que evidentemente no es congruente con todo el potencial y proyección de la propuesta postulada a la convocatoria Economía Campesina. Agradezco su oportuna colaboración para revisar y evaluar objetivamente mi propuesta y de esta manera se puedan cumplir las buenas intenciones del SENA y del Gobierno Nacional a través de la convocatoria Economía Campesina, la que llega en el mejor momento para apoyar y hacer sostenibles nuestros negocios agropecuarios.
</t>
  </si>
  <si>
    <t xml:space="preserve">Estimado(a) Emprendedor(a):
En atención a su solicitud, le informamos que el informe del Plan de Negocios ha sido ajustado conforme al componente del modelo de negocios. Sin embargo, el resultado de la evaluación se mantiene, ya que esta fue realizada exitosamente, cumpliendo con los criterios establecidos por el Fondo Emprender.
Cordialmente,
Equipo Evaluador Fondo Emprender
</t>
  </si>
  <si>
    <t>Oiba</t>
  </si>
  <si>
    <t>Cómbita</t>
  </si>
  <si>
    <t>Buen día,
Se há generado un nuevo comentario:
Nombres: Lenis Adriana Piravagen Suárez
Email: lenisadri30@gmail.com
Rol: Emprendedor
ID Proyecto: 99857
Convocatoria: CONVOCATORIA NACIONAL No. 112 Economia Campesina Primer Corte
Comentarios:
Por medio de la presente, me permito respetuosamente presentar una apelación a la calificación de 74.75 otorgada al plan de negocios ID 99857 CREAR ESP Ganadería Santa Cruz, el cual fue clasificado como Viable. En primer lugar, agradezco el reconocimiento a la propuesta presentada y los comentarios positivos que destacan la solidez, estructura, y enfoque del proyecto. Entiendo que se han evaluado diversos aspectos, como los componentes técnicos, comerciales, legales y financieros. Sin embargo, considero que la calificación no refleja integralmente el esfuerzo y el nivel de detalle del proyecto, particularmente en los siguientes puntos: 1.Propuesta financiera El proyecto obtuvo una TIR del 29% no del 15% con la que fue evaluado este indicador, dato que aparece en las conclusiones de la Evaluación, lo cual con una TIR del 29% indicador real que representa la solidez en la viabilidad financiera y retorno sobre la inversión en el contexto del sector ganadero y la región de Boyacá. Este dato sustenta un alto potencial de rentabilidad, que podría haber sido ponderado de manera más favorable en la calificación general. 2.Impacto socioeconómico y ambiental La implementación de buenas prácticas ganaderas y ambientales no solo fortalece el posicionamiento competitivo del proyecto, sino que también aporta significativamente al desarrollo sostenible de la región. Estos aspectos podrían ser considerados de mayor peso en la evaluación. 3.Innovación y diferenciación La propuesta incorpora elementos innovadores en las buenas prácticas ganaderas BPG y "buenas prácticas de ordeño" BPO, producción y comercialización de leche fresca, inocua de excelente calidad con mejoramiento genético mediante la implementación de la raza Jersey y sostenibilidad ambiental lo cual responde a las tendencias actuales del mercado y los requerimientos de sostenibilidad, aspectos que no parecen haber sido plenamente reflejados en la calificación. Con base en estos puntos, solicito amablemente una revisión del puntaje otorgado para poder obtener una calificación mucho mayor, considerando el impacto potencial del proyecto y su alineación con los objetivos establecidos para la evaluación de planes de negocio. Quedo a la espera de su amable respuesta y les agradezco de antemano su tiempo y disposición para reconsiderar la calificación del plan de negocios ID 99857 CREAR ESP Ganadería Santa Cruz. Atentamente, Lenis Adriana Piravaguén Suárez
Cordialmente,
SENA - Fondo Emprender</t>
  </si>
  <si>
    <t xml:space="preserve">Estimado(a) Emprendedor(a):
En atención a su solicitud, le informamos que el informe del Plan de Negocios ha sido ajustado conforme al componente del modelo de negocios. Sin embargo, el resultado de la evaluación se mantiene, ya que esta fue realizada exitosamente, cumpliendo con los criterios establecidos por el Fondo Emprender.
</t>
  </si>
  <si>
    <t>Buen día,
Se há generado un nuevo comentario:
Nombres: Karen Sofía Salas Jurado
Email: salasjuradosofia@gmail.com
Rol: Emprendedor
ID Proyecto: 99869
Convocatoria: CONVOCATORIA NACIONAL No. 112 Economia Campesina Primer Corte
Comentarios:
Señores FONDO EMPRENDER Cordial saludo. Yo, Karen Sofia Salas Jurado, identificada con C.C. No. 1086362372 y en representación del proyecto CREAR ESP – ARTICAFÉ ID 99869 cuyo grupo asociativo participo de la convocatoria Economía Campesina número 112, me permito solicitar respetuosamente la revisión de la evaluación realizada a mi plan de negocios, puesto que después de realizada una lectura detallada del documento de evaluación encontramos algunas inconsistencias que se exponen a continuación: 1. Componente financiero Valor del proyecto: el valor total del proyecto es de $ 174.278.191 y solicitado al fondo emprender $ 18.300.000. información que es incorrecta dado que el valor solicitado al fondo emprender es de $ 155.978.191. Adicionalmente indica en las conclusiones el proyecto se obtuvo una TIR del 10%, siendo este un valor errado, en el documento en Excel en la pestaña modelo financiero el valor de la tasa interna de retorno (TIR) es de 28%. Teniendo en cuenta lo anterior, se genera cierta incertidumbre sobre el puntaje obtenido, y teniendo en cuenta estos datos la evaluación financiera esté errada y pudiéndose generar un error en el resultado final. 2. Recomendaciones de mejora Dentro del las recomendaciones de mejora existen algunas inconsistencias en algunos de los aspectos comerciales, legales, técnicos y financieros. Aspectos comerciales: se menciona “ampliar la red de clientes potenciales y diversificar los canales de distribución para reducir la dependencia de los mercados específicos”, aunque en el plan de negocios se explica que existe un cliente con el cual se tiene un vínculo comercial estable desde hace muchos años, se menciona que existen otros clientes potenciales interesados dada la calidad que se manejan en todos nuestros procesos. Aspectos legales: “Asegurar la obtención de todos los permisos y licencias necesarios antes de la implementación del proyecto”. Sin embargo, en el plan de negocio contempla los permisos requeridos para su implementación. Aspectos Técnicos: Se menciona “implementar un sistema de monitoreo y control de calidad más robusto para garantizar la consistencia del producto” y es que de esto precisamente trata el plan de negocios de mejorar la calidad de los cafés mediante la implementación de un laboratorio de calidad donde se realicen los procesos de control de calidad del café. Aspectos financieros: Se menciona “revisar y ajustar las proyecciones financieras periódicamente para asegurar la viabilidad económica del proyecto a largo plazo”; sin embargo, las proyecciones financieras fueron tomadas bajo un escenario pesimista y son verificadas y ajustadas periódicamente dados los cambios e incrementos en los volúmenes de producción. Todas estas inconsistencias ponen en duda el puntaje recibido ya que son muchos los errores cometidos en mi plan de negocios. Por lo anterior solicito una nueva revisión coherente a lo formulado ya que no estoy de acuerdo con la calificación dada, ni con el concepto por la cantidad de inconsistencias cometidas las cuales se evidencian en el documento cargado en plataforma. Sin ninguno otro particular me suscribo de ustedes. Atentamente, Karen Sofia Salas Jurado Líder del proyecto CREAR ESP – ARTICAFÉ ID 99869
Cordialmente,
SENA - Fondo Emprender
''</t>
  </si>
  <si>
    <t xml:space="preserve">Estimado(a) Emprendedor(a):
En atención a su solicitud, le informamos que el informe del Plan de Negocios ha sido ajustado conforme al componente del modelo de negocios. Sin embargo, el resultado de la evaluación se mantiene, ya que esta fue realizada exitosamente, cumpliendo con los criterios establecidos por el Fondo Emprender.
Cordialmente,
Equipo Evaluador Fondo Emprender
Estimado(a) Emprendedor(a):
En atención a su solicitud, le informamos que el informe del Plan de Negocios ha sido ajustado conforme al componente del modelo de negocios. Sin embargo, el resultado de la evaluación se mantiene, ya que esta fue realizada exitosamente, cumpliendo con los criterios establecidos por el Fondo Emprender.
Cordialmente,
Equipo Evaluador Fondo Emprender
</t>
  </si>
  <si>
    <t>Buen día,
Se há generado un nuevo comentario:
Nombres: Andrés Camilo Morales Lozano
Email: andresmoraleslm@gmail.com
Rol: Emprendedor
ID Proyecto: 99878
Convocatoria: CONVOCATORIA NACIONAL No. 112 Economia Campesina Primer Corte
Comentarios:
Me dirijo a usted para expresar mi desacuerdo con la evaluación del proyecto Piscicultura agroecológicas mediante un sistema integrado de acuicultura y agricultura. Considero que el proyecto cumple con todas las condiciones y requisitos para ser viabilizado. El enfoque innovador y sostenible del proyecto, junto con su alineación con el plan de negocios propuesto, demuestran su viabilidad y potencial para contribuir positivamente al sector de la producción acuícola. Agradezco su atención y quedo a su disposición para cualquier aclaración o información adicional.</t>
  </si>
  <si>
    <t xml:space="preserve">Estimado(a) Emprendedor(a): 
Una vez realizada una nueva revisión a su plan de negocio se estableció que, la información registrada en el proyecto requiere de mayor ampliación y  sustento  de manera que su plan de negocio tenga mayor oportunidad de ser exitoso. En razón a lo anteriormente expuesto se ratifica el puntaje obtenido en el mismo.
Cordialmente,
Equipo Evaluador Fondo Emprender
 </t>
  </si>
  <si>
    <t xml:space="preserve">Cordial saludo señores fondo emprender teniendo en cuenta nuestros derecho como campesinos que nos presentamos a la convocatoria 112 en crear asociación por valor de $156.000.000 nos permitimos presentar nuestras observaciones a las Recomendaciones de Mejora Comerciales: Ampliar la estrategia de marketing para incluir campañas de concienciación sobre los beneficios de los productos orgánicos. El plan de negocios Tomate santa clara 3 contempla en su contenido participación en mercados campesinos asociación tomate SANTA CLARA 3 será una empresa de tomate chonto bajo techo utilizando el uso eficiente de los recursos, como el agua, el suelo y la mano de obra realizando una producción responsable con el medio ambiente aplicando Buenas practicas Agrícolas y ferias comerciales ayuda al Municipio de Muzo a crear nuevas estrategias de proyectos productivos asociados dando nuevas oportunidades de empleo, También crea hábitos del consumo de hortalizas el tomate chonto como fuente nutricional alimenticia, en la provincia mediante el conocimiento del cultivo y los métodos de producción que comprende en una producción más limpia realizando estrategias más amigables con el entorno mediante el mejoramiento de la calidad del tomate chonto implementando nuevas variedades y nuevas técnicas de producción que nos permita ofrecer un producto más limpio con altos contenidos nutritivos y bajos contenidos de agroquímicos. Legales: Asegurar la obtención de todos los permisos y licencias antes de la implementación del proyecto. El plan de negocios Tomate santa clara 3 contempla en su contenido la normativa empresarial y técnica requerida y los pagos requeridos son asumidos por el aporte de los asociados capacitaciones en asociatividad cámara de comercio, adquisición de los documentos necesarios para los respectivos tramites, uso de suelo del predio y certificado de libertad Impacto: Fortalecer las alianzas con actores clave para asegurar el apoyo continuo y la sostenibilidad del proyecto. El plan de negocios Tomate santa clara 3 contempla en su contenido la interacción con el SENA /cedeagro apoyarnos en la formulación de proyectos para programa fondo emprender, la alcaldía municipal / epsagro apoyo en asistencia técnica en el cultivo ICA certificaciones en BPA Técnicos: Implementar un sistema de trazabilidad para garantizar la calidad y origen de los productos. Tomates Santa clara 3 trae se cuenta con la experiencia técnica de cultivos anteriores y con el acompañamiento de profesionales ingenieros agrónomos de la epsea del municipio como innovación tecnológica la implementación de producción agrícola usando techos o invernaderos, riegos, nuevas variedades lo que nos genera una mayor producción con mayor calidad en menos espacio de terreno y apoyaran nuevas alternativas de producción a los habitantes del occidente de Boyacá. Financieros: Revisar periódicamente las proyecciones financieras y ajustar según las condiciones del mercado El plan de negocios Tomate santa clara 3 contempla en su contenido una proyección financiera a 3 años real sostenible que le permite ajustar su producción en costos precios con las variaciones del mercado contempla unas ventas por valor de $100.650.000 y una TIR del 23%. En su modelo financiero. . Agradecemos tener en cuenta la lectura de las observaciones y ser comparadas con el contenido del plan de negocio ya que de allí fueron sustentadas, en espera de mejorar en el proceso de evaluación y poder ser parte de los planes de negocio con recursos de la convocatoria ya que Nuestro proyecto asociación Santa Clara 3 es una empresa productora y comercializadora de tomate chonto en fresco producido bajo invernadero utilizando las buenas practicas agrícolas, implementado la innovación en cultivos bajo invernadero para satisfacer la demanda de la región de occidente de Boyacá y como alternativa de empleo para la región. Gracias en espera de respuesta positiva
</t>
  </si>
  <si>
    <t xml:space="preserve"> Estimado(a) emprendedor(a)
Cordial saludo,
A continuación, damos respuesta a su observación;
Una vez realizada una nueva revisión a su plan de negocio se estableció que, la información registrada en el proyecto deber ser ampliada y sustentada de manera que su plan de negocio tenga mayor oportunidad de ser exitoso,  como por ejemplo se recomienda una descripción exhaustiva y detallada sobre como el problema o necesidad  está relacionado con el cliente, la descripción debe contener  datos completos, estadísticas, y análisis que demuestran una comprensión profunda del problema y la solución propuesta. Haciendo referencia a los trámites legales se debe dar Cumplimiento de normativas medioambientales, Manejo adecuado del agua y residuos, Cumplimiento tributario registrando la actividad ante la DIAN, Normas de calidad e inocuidad alimentaria.
En razón a lo anteriormente expuesto de ratifica el puntaje obtenido en el mismo.
Cordialmente,
Equipo Evaluador Fondo Emprender
</t>
  </si>
  <si>
    <t>La Cumbre</t>
  </si>
  <si>
    <t>Buen día,
Se há generado un nuevo comentario:
Nombres: DAVID LEVY COTE
Email: davlevy91@hotmail.com
Rol: Emprendedor
ID Proyecto: 99895
Convocatoria: CONVOCATORIA NACIONAL No. 112 Economia Campesina Primer Corte
Comentarios:
Buenos Dias En atencion a la calificacion obtenida para mi plan de negocio QURI BIOABONOS como NO VIABLE con un puntaje de 58,67%, me permito realizar la presente solicitud debido a que en el componente de mejora se indican aspectos que estan incluidos dentro del plan de negocios que presente para la convocatoria como los avandes a materia comercial en el cual identifique a los competidores de mi sector y que pueden participar en la zona de la cumbre, el impacto ambiental con su respectiva articulacion con entidades ambientales y legal respectivo para mi actividad economica, expuse claramente los avances tecnicos alcanzados hasta el momento y frente a la mejora de la eficiencia y la reduccion de costos, precisamente es la intencion del participar en la convocatoria.</t>
  </si>
  <si>
    <t xml:space="preserve">Estimado(a) emprendedor(a)
Cordial saludo,
A continuación, damos respuesta a su observación;
Una vez realizada una nueva revisión a su plan de negocio se estableció que, la información registrada en el proyecto deber ser ampliada y sustentada de manera que su plan de negocio tenga mayor oportunidad de ser exitoso, como por ejemplo se recomienda una descripción exhaustiva y detallada sobre como el problema o necesidad  está relacionado con el cliente, la descripción debe contener  datos completos, estadísticas, y análisis que demuestran una comprensión profunda del problema y la solución propuesta. Haciendo referencia a los trámites legales para la realización de abonos orgánicos, no se menciona el RUT ante la DIAN, La producción de abonos orgánicos puede generar ciertos impactos sobre el medio ambiente (por ejemplo, manejo de residuos, uso de compost, o utilización de subproductos). Por ello, puede ser necesario obtener una Licencia Ambiental o permisos específicos relacionados con el manejo de residuos orgánicos, se debe cumplir con certificado de Buenas Prácticas de Manufactura, Permiso de Manejo de Residuos. 
En razón a lo anteriormente expuesto de ratifica el puntaje obtenido en el mismo.
Cordialmente,
Equipo Evaluador Fondo Emprender
</t>
  </si>
  <si>
    <t>Solicitud de Revisión de la Evaluación del Proyecto "Panadería y Pastelería Moras" - ID: 99898 Estimados miembros del equipo de evaluación del Fondo Emprender, Por medio de la presente, deseo presentar una apelación respecto a la evaluación del proyecto "Panadería y Pastelería Moras", el cual recibió una calificación de 62.37, resultando en un dictamen de "No Viable". Considero que esta evaluación contiene observaciones que no reflejan de manera justa el valor y viabilidad del proyecto, además de incluir recomendaciones que no se alinean directamente con la naturaleza del mismo. Componente Comercial: Se menciona que la estrategia de comunicación y promoción debería mejorar, sugiriendo la implementación de un sitio web. Sin embargo, el contexto rural de Tasco, Boyacá, y el perfil del cliente identificado indican que el enfoque hacia canales locales y directos (pendones, tarjetas, redes sociales locales) es más efectivo. La recomendación no tiene en cuenta la accesibilidad y hábitos del cliente objetivo, por lo que solicito una reconsideración que contemple la realidad del público al que nos dirigimos. Componente Técnico: En cuanto a la optimización del proceso de producción, se recomienda la adquisición de maquinaria más eficiente. Nuestro plan ya considera la adquisición de maquinaria adecuada para el tamaño del proyecto y el contexto local. La recomendación de adquirir maquinaria más avanzada genera un costo adicional innecesario, que podría desbalancear la estructura financiera. Pido que se valore la eficiencia del proceso con los recursos detallados en el proyecto. Proyección Financiera: La TIR proyectada del 24% refleja un rendimiento adecuado para el tipo de proyecto y el entorno en el que se desarrollará. Solicito una revisión de las observaciones relacionadas con la proyección de ventas y costos, ya que los cálculos se han realizado con base en datos del mercado local y con expectativas realistas, tomando en cuenta indicadores macroeconómicos pertinentes. Recomendaciones Legales: En el informe se sugirió revisar los trámites legales. No obstante, se especifica claramente en el proyecto que todos los requisitos legales (incluyendo el RUT, la inscripción en cámara de comercio, y los certificados de manipulación de alimentos) se encuentran previstos en el plan de ejecución. Finalmente, quisiera resaltar que este proyecto tiene un impacto positivo en la comunidad rural de Tasco, contribuyendo a la generación de empleo local, la utilización de empaques biodegradables, y la mejora de acceso a productos de calidad para las familias de la zona. Solicito respetuosamente que se reconsidere la calificación otorgada, tomando en cuenta los aspectos que he mencionado, para reflejar más justamente la contribución social y el enfoque realista del proyecto.</t>
  </si>
  <si>
    <t xml:space="preserve">Estimado(a) emprendedor(a)
Cordial saludo,
A continuación, damos respuesta a su observación;
Una vez realizada una nueva revisión a su plan de negocio se estableció que, la información registrada en el proyecto deber ser ampliada y sustentada de manera que su plan de negocio tenga mayor oportunidad de ser exitoso, como por ejemplo se recomienda una descripción exhaustiva y detallada sobre como el problema o necesidad  está relacionado con el cliente, la descripción debe contener  datos completos, estadísticas, y análisis que demuestran una comprensión profunda del problema y la solución propuesta. Haciendo referencia a los trámites legales Para la producción de alimentos, las panaderías deben cumplir con normativas sanitarias, que incluyen la obtención de la Licencia Sanitaria. Este permiso lo otorgan las Secretarías de Salud locales y regionales, y certifica que el establecimiento cumple con las condiciones de higiene y seguridad alimentaria, así como también es necesario obtener un Registro Sanitario de los Productos ante el INVIMA. Este registro garantiza que los productos cumplen con los estándares de calidad y son aptos para el consumo humano. Es obligatorio que las panaderías cumplan con las normas de seguridad e higiene laboral establecidas por el Ministerio de Trabajo. Estas normas incluyen la correcta protección de los trabajadores que operan maquinaria, el uso de equipo de protección personal, la seguridad en el manejo de hornos y utensilios, y el cumplimiento de las condiciones laborales mínimas, Si la panadería utiliza ingredientes o productos que generan residuos, como aceites o empaques plásticos, debe cumplir con las normativas ambientales locales, las cuales pueden incluir la gestión de residuos sólidos y el uso adecuado de recursos.
En razón a lo anteriormente expuesto de ratifica el puntaje obtenido en el mismo.
Cordialmente,
Equipo Evaluador Fondo Emprender
</t>
  </si>
  <si>
    <t>Buen día,
Se há generado un nuevo comentario:
Nombres: Johana Andrea Peralta Saavedra
Email: jperaltas@sena.edu.co
Rol: Asesor
ID Proyecto: 99910
Convocatoria: CONVOCATORIA NACIONAL No. 112 Economia Campesina Primer Corte
Comentarios:
Observaciones Se requiere revisar los errores de la revisión que ustedes le realizaron al proyecto que triste que no revisen con profesionalismo una herramienta que con tanto sacrificio realizamos desde una zona apartada. En el anexo esta que el valor total del proyecto es de $ 156.000.000 eso no es realidad por favor revisar muy bien envió evidencia desde la herramienta. Recomendaciones de Mejora Comerciales Ampliar la estrategia de marketing para incluir más canales de distribución y promoción. Planteo las estrategias de marketing y de distribución que se amoldan a mi realidad, por esta razón me presente a esta convocatoria ya que soy un campesino y no gozo de tecnología como la tienen en la ciudad en oportunidades no tenemos luz nuestros servicios públicos son limitados. Las estrategias de distribución y promoción se amoldan a mi realidad y me han funcionado. Quisiera que me visitaran y vieran la realidad del proyecto. Ya que ustedes desde allí no pueden identificar lo que se vive en zonas alejadas a la civilización. Técnicos: Optimizar el proceso técnico para mejorar la eficiencia y reducir costos. Optimizo el proceso por esta razón mi proyecto tiene impacto deberían realizar visita para poder evidenciar, ustedes no tienen un sustento para poder decir que debo mejorar ya que no conocen en lo técnico el proyecto. Financieros: Revisar y ajustar las proyecciones financieras para asegurar la viabilidad económica del proyecto. No realizaron una revisión real del proyecto por esta razón aporto evidencia Copiaron los datos de otro proyecto por eso los datos que ustedes ponen en el informe no son reales. Exijo respeto y profesionalismo con mi proyecto.
Cordialmente,
SENA - Fondo Emprender</t>
  </si>
  <si>
    <t xml:space="preserve">Estimado(a) emprendedor(a)
Cordial saludo,
A continuación, damos respuesta a su observación;
Una vez realizada una nueva revisión a su plan de negocio se estableció que, la información registrada en el proyecto deber ser ampliada y sustentada de manera que su plan de negocio tenga mayor oportunidad de ser exitoso, como por ejemplo mencionar en detalle la documentación requerida para la operación del negocio, se deben cumplir con varias normativas y obtener permisos especiales que garanticen la legalidad del proyecto, el cumplimiento con la normativa ambiental y de seguridad alimentaria, como lo son el Registro en la Cámara de Comercio, RUT ante la DIAN, Permiso de Uso de Suelo, Certificado de Buenas Prácticas Agrícolas, Registro Sanitario, así como la entidad ante la cual debe hacer el correspondiente tramite. Una descripción exhaustiva y detallada sobre como el problema o necesidad está relacionado con el cliente, la descripción debe contener datos completos, estadísticas, y análisis que demuestran una comprensión profunda del problema y la solución propuesta. Se requiere una descripción exhaustiva y detallada de todos los costos fijos, costos variables, y gastos administrativos que incluye la descripción de cada costo o gasto, la unidad de medida, el valor unitario, la cantidad y el valor total, para cada uno de los productos o servicios, en el plan de negocio se evidencia como gasto servicio público sin especificar a cuál se refiere y la cantidad requerida no coincide con el tiempo del plan operativo. Haciendo referencia al valor total del proyecto se refleja un error de transcripción, sin embargo, se puede evidenciar el valor real del proyecto que es de $ 59.700.000 con un aporte del emprendedor de $9.000.000 y un valor solicitado de $50.700.000 por lo anterior se realiza el ajuste en el informe de evaluación el cual se publicará en la pestaña anexos del plan de negocio en la plataforma del fondo emprender.
Cordialmente,
Equipo Evaluador
</t>
  </si>
  <si>
    <t>Vaupés</t>
  </si>
  <si>
    <t>Mitú</t>
  </si>
  <si>
    <t>Landázuri</t>
  </si>
  <si>
    <t>Buen día,
Se há generado un nuevo comentario:
Nombres: Luz Mira Aguilar Marin
Email: wjmoreno@sena.edu.co
Rol: Asesor
ID Proyecto: 99955
Convocatoria: CONVOCATORIA NACIONAL No. 112 Economia Campesina Primer Corte
Comentarios:
El plan de negocio VINO CASA LUZ, que obtuvo una calificación 85,57 y con resultado de evaluación viable, en el informe final de evaluación en lo relacionado con el valor del proyecto de manera errónea le fue agregada una matriz de un proyecto asociativo que supera tres veces el valor solicitado y los aportes del emprendedor. por lo tanto se solicita la corrección inmediata del valor del proyecto, sin que esto vaya en desmedro de la evaluación, ya que tampoco refleja lo solicitado en los términos de referencia y lo evaluado por ustedes, en ningún acápite de los términos establece.</t>
  </si>
  <si>
    <t>Turbaná</t>
  </si>
  <si>
    <t>Jardín</t>
  </si>
  <si>
    <t>Este proyecto es una ASOCIACION de un vivero, la cual considero también le calificaron muy suave ya que es un proyecto familiar que ha venido operando y es rentable.</t>
  </si>
  <si>
    <t>Andes</t>
  </si>
  <si>
    <t>San José De Pare</t>
  </si>
  <si>
    <t>San Carlos</t>
  </si>
  <si>
    <t>Santa Rosa De Osos</t>
  </si>
  <si>
    <t>Asunto: Solicitud de aclaración sobre informe de evaluación del plan de negocio Estimados grupo Fondo emprender Nos dirigimos a ustedes para agradecer la evaluación de nuestro plan de negocio, (ID: 99995), y la calificación de “Viable” obtenida con una puntuación de 84,02. No obstante, hemos identificado varias inconsistencias en el informe que nos generan dudas sobre la evaluación de nuestra propuesta y la identificación correcta de nuestro emprendimiento. A continuación, detallamos los puntos que requieren aclaración: 1. Nombre del Proyecto: El nombre del proyecto que aparece en el informe, “Producción y Comercialización de Plantas Aromáticas Amazónicas”, no corresponde a nuestro emprendimiento. La Corporación Ambiental del Norte de Antioquia no está vinculada a la producción o comercialización de plantas aromáticas amazónicas. No sabemos si se refiere a otro emprendimiento diferente al nuestro. Queremos aclarar que nuestro enfoque está en la conservación, producción sostenible y educación ambiental en el norte de Antioquia, y no en la producción de plantas aromáticas amazónicas. 2. Componente Comercial – Descripción del Negocio: En la descripción comercial, se menciona correctamente nuestra corporación como una entidad sin ánimo de lucro (ESAL), fundada en 2019. Sin embargo, el informe sigue describiendo actividades que no corresponden a nuestra labor. Específicamente, se menciona que nos dedicamos a la producción, transformación y comercialización de plantas aromáticas, lo cual corresponde a otro tipo de actividad o empresa, no a la nuestra. Queremos enfatizar que nuestro trabajo se centra en proyectos ambientales de conservación, producción sostenible y de educación, y no en la producción de plantas aromáticas amazónicas. 3. Análisis de Mercado y Competencia: En este apartado se hace referencia al mercado de plantas aromáticas amazónicas y a la competencia, pero parece que se está evaluando el negocio de otra entidad, ya que los elementos mencionados (como la calidad y sostenibilidad de productos específicos) no se corresponden con nuestra actividad y visión empresarial. 4. Componente Técnico, Legal y Financiero: En estos apartados también encontramos menciones a actividades y detalles que no están relacionados con nuestra corporación, como la adquisición de maquinaria avanzada para el procesamiento de plantas aromáticas y otros aspectos que no forman parte de nuestro plan de negocio. Además, se mencionan necesidades y requerimientos que no corresponden a nuestra estructura, lo que genera aún más confusión. 5. Impacto y TIR: El informe también menciona la TIR (31%) y el impacto en términos de generación de empleo y la mejora en la calidad de vida de las mujeres rurales, pero estos aspectos parecen estar relacionados con otro tipo de emprendimiento, no con los objetivos y actividades de la Corporación Ambiental del Norte de Antioquia. Dado lo anterior, solicitamos amablemente su colaboración para esclarecer si el informe corresponde efectivamente a nuestro proyecto y, en caso de que no sea así, si podrían realizar una corrección o emitir una nueva evaluación que refleje fielmente los aspectos de nuestra propuesta. Agradeceríamos mucho si pudieran confirmarnos el estado real de nuestra evaluación y la calificación correspondiente a nuestra corporación. Quedamos atentos a su respuesta y a cualquier información adicional que se requiera para resolver esta situación. Agradecemos de antemano su atención y colaboración. Atentamente, Laura Jaramillo
Cordialmente,
SENA - Fondo Emprender
''</t>
  </si>
  <si>
    <t xml:space="preserve">Estimados Emprendedores(as):
Frente a la observación realizada y una vez validada la información, se confirma que el puntaje obtenido corresponde al plan de inversión del ID 99905 el cual obtiene una calificación de 84.02 y un concepto VIABLE. Las inconsistencias presentadas dentro del informe fueron validadas y podrá consultar el informe actualizado en el sistema de información www.fondoemprender.com.
Cordialmente,
Equipo Evaluador </t>
  </si>
  <si>
    <t>Villanueva</t>
  </si>
  <si>
    <t>El Carmen De Bolívar</t>
  </si>
  <si>
    <t>Concordia</t>
  </si>
  <si>
    <t>Buen día,
Se há generado un nuevo comentario:
Nombres: TATIANA CANO BENITEZ
Email: tatianacano2014@gmail.com
Rol: Emprendedor
ID Proyecto: 100012
Convocatoria: CONVOCATORIA NACIONAL No. 112 Economia Campesina Primer Corte
Comentarios:
Cordial Saludo La TIR del plan de negocios, nos 15% como lo dice el resultado de evaluación; la TIR es del 21% lo cual se puede verificar en el modelo financiero en la fila 30. En cuanto a las recomendaciones, con los recursos de Fondo Emprender se espera implementar mayores y mejores estrategias de comercialización; así mismo las tecnologías avanzadas en la extracción de la miel y dela apitoxina. Gracias</t>
  </si>
  <si>
    <t xml:space="preserve">Estimado(a) emprendedor(a)
Cordial saludo,
A continuación damos respuesta a su observación;
Cordial Saludo La TIR del plan de negocios, nos 15% como lo dice el resultado de evaluación; la TIR es del 21% lo cual se puede verificar en el modelo financiero en la fila 30. En cuanto a las recomendaciones, con los recursos de Fondo Emprender se espera implementar mayores y mejores estrategias de comercialización; así mismo las tecnologías avanzadas en la extracción de la miel y dela apitoxina. Gracias
Una vez realizada una nueva revisión a su plan de negocio se estableció que, fue un error de digitación al pasar la información de un documento a otro, pero para dar la valoración y calificación se tuvieron en cuenta los valores del plan de negocio con la TIR del 21%
En razón a lo anteriormente expuesto de ratifica el puntaje obtenido en el mismo ya que no es posible realizar en esta etapa del proceso modificaciones a la formulación del plan de negocio.
Cordialmente,
Equipo Evaluador Fondo Emprender
</t>
  </si>
  <si>
    <t xml:space="preserve">Por medio de la presente, me permito respetuosamente presentar una apelación a la calificación otorgada al plan de negocios ID 100021 Campamento Aberadentro, el cual obtuvo una puntuación de 82.99 y fue considerado Viable. Agradezco profundamente el análisis realizado, así como las observaciones y recomendaciones proporcionadas para fortalecer el proyecto. Sin embargo, considero que ciertos aspectos podrían revisarse para reflejar de manera más integral el impacto y potencial del plan, específicamente en los siguientes puntos: 1. Impacto financiero El proyecto alcanzó una TIR del 30%, lo cual es un indicador excepcional que supera estándares comunes de viabilidad en proyectos similares. Esta cifra refleja una gran eficiencia en la asignación de recursos y retorno sobre la inversión, méritos que podrían ser ponderados con mayor peso dentro de la evaluación final. El valor a solicitar a Fondo Emprender es de $ 50.700.000, no de $ 66.950.000 como lo dice en el apartado de Conclusiones de la Evaluación. 2. Impacto regional y asociatividad El proyecto contribuye directamente al crecimiento económico y ambiental de la región, con beneficios tangibles para múltiples sectores locales. Aunque la evaluación destaca este punto, considero que el nivel de asociatividad indirecta con actores clave (como la Alcaldía Municipal de Boyacá – Boyacá y la Corporación Respira Turismo) podría ser un indicador de fortalecimiento del tejido social y económico que merece mayor valoración. 3. Innovación técnica y tecnológica La inclusión de tecnologías avanzadas y sostenibles en el diseño de experiencias turísticas enfocadas en el turismo comunitario y de bienestar, la validación de rutas hace que se destaque por su diferenciación frente a la competencia. La implementación de un sistema de monitoreo y evaluación, propuesto como recomendación técnica, ya se encuentra en etapas preliminares de diseño, lo cual refuerza la capacidad del proyecto para adaptarse y mantener estándares de calidad. 4. Proyección comercial y comunicacional Si bien se recomienda ampliar los canales digitales y tradicionales, el proyecto ya contempla un plan de acción robusto para su estrategia de comunicación, incluyendo eventos de familiarización que son clave para el turismo de bienestar comunitario. Esta capacidad proactiva podría considerarse en una eventual revaloración del componente comercial. Solicitud Con base en los puntos mencionados, solicito respetuosamente que se revise la calificación general del plan de negocios para aumentar la nota de evaluación, considerando los indicadores de rentabilidad, el impacto regional, y la innovación técnica que fortalecen su viabilidad y sostenibilidad. Agradezco de antemano su tiempo y la oportunidad de reconsiderar la evaluación de este proyecto, cuyo propósito es contribuir al desarrollo integral de la región a través del turismo sostenible. Atentamente, Gerson Fabian Muñoz Escalante
</t>
  </si>
  <si>
    <t>Estimado(a) emprendedor(a)
Cordial saludo,
A continuación damos respuesta a su observación;
Por medio de la presente, me permito respetuosamente presentar una apelación a la calificación otorgada al plan de negocios ID 100021 Campamento Aberadentro, el cual obtuvo una puntuación de 82.99 y fue considerado Viable. Agradezco profundamente el análisis realizado, así como las observaciones y recomendaciones proporcionadas para fortalecer el proyecto. Sin embargo, considero que ciertos aspectos podrían revisarse para reflejar de manera más integral el impacto y potencial del plan, específicamente en los siguientes puntos: 1. Impacto financiero El proyecto alcanzó una TIR del 30%, lo cual es un indicador excepcional que supera estándares comunes de viabilidad en proyectos similares. Esta cifra refleja una gran eficiencia en la asignación de recursos y retorno sobre la inversión, méritos que podrían ser ponderados con mayor peso dentro de la evaluación final. El valor a solicitar a Fondo Emprender es de $ 50.700.000, no de $ 66.950.000 como lo dice en el apartado de Conclusiones de la Evaluación. 2. Impacto regional y asociatividad El proyecto contribuye directamente al crecimiento económico y ambiental de la región, con beneficios tangibles para múltiples sectores locales. Aunque la evaluación destaca este punto, considero que el nivel de asociatividad indirecta con actores clave (como la Alcaldía Municipal de Boyacá – Boyacá y la Corporación Respira Turismo) podría ser un indicador de fortalecimiento del tejido social y económico que merece mayor valoración. 3. Innovación técnica y tecnológica La inclusión de tecnologías avanzadas y sostenibles en el diseño de experiencias turísticas enfocadas en el turismo comunitario y de bienestar, la validación de rutas hace que se destaque por su diferenciación frente a la competencia. La implementación de un sistema de monitoreo y evaluación, propuesto como recomendación técnica, ya se encuentra en etapas preliminares de diseño, lo cual refuerza la capacidad del proyecto para adaptarse y mantener estándares de calidad. 4. Proyección comercial y comunicacional Si bien se recomienda ampliar los canales digitales y tradicionales, el proyecto ya contempla un plan de acción robusto para su estrategia de comunicación, incluyendo eventos de familiarización que son clave para el turismo de bienestar comunitario. Esta capacidad proactiva podría considerarse en una eventual revaloración del componente comercial. Solicitud Con base en los puntos mencionados, solicito respetuosamente que se revise la calificación general del plan de negocios para aumentar la nota de evaluación, considerando los indicadores de rentabilidad, el impacto regional, y la innovación técnica que fortalecen su viabilidad y sostenibilidad. Agradezco de antemano su tiempo y la oportunidad de reconsiderar la evaluación de este proyecto, cuyo propósito es contribuir al desarrollo integral de la región a través del turismo sostenible. Atentamente, Gerson Fabian Muñoz Escalante
Una vez realizada una nueva revisión a su plan de negocio se estableció que, se deben mejorar los siguientes aspectos; Comerciales: Ampliar la estrategia de comunicación para incluir más canales digitales y tradicionales.
Legales: Asegurar el cumplimiento de todos los trámites legales antes de la ejecución del proyecto.
Impacto: Fortalecer la relación con actores clave para asegurar el apoyo continuo.
Técnicos: Implementar un sistema de monitoreo y evaluación para asegurar la calidad del proceso técnico.
Financieros: Revisar periódicamente las proyecciones financieras para ajustar el plan según las condiciones del mercado.
Se aclara que la TIR y demàs valores que se tuvieron en cuenta para la evaluación, se tomaron del plan de negocios, el valor que aparece en las conclusiones se debe a un error de digitación al pasar de un documento a otro.
En razón a lo anteriormente expuesto se ratifica el puntaje obtenido en el mismo.
Cordialmente,
Equipo Evaluador Fondo Emprender</t>
  </si>
  <si>
    <t xml:space="preserve">CORDIAL SALUDO SEÑORES FONDO EMPRENDER: Manifiesto que en el informe final de evaluación de FRUBIDESH - FRUTAS DESHIDRATADAS, hay información que corresponde a otro plan de negocios como: 2.COMPONENTE TÉCNICO Descripción del Proyecto: Producción y comercialización de miel, polen y propóleo de alta calidad, utilizando prácticas apícolas modernas y sostenibles. Productos o Servicios: Miel de abeja multifloral, polen multifloral y propóleo. Proceso Técnico: Incluye mantenimiento de apiarios, alimentación de colmenas, extracción y filtrado de miel, deshidratado y envasado de polen, y preparación de propóleo con miel. AVANCES DEL PROYECTO: se cuenta con experiencia en el manejo de abejas y prácticas apícolas responsables. MAPA DE ACTORES: Incluye actores clave como Fundación Emprendamos Desarrollo Social y Soy Boyacá. Agradezco la atención prestada y quedo a la espera de su gentil respuesta.
</t>
  </si>
  <si>
    <t>Estimado(a) Emprendedor(a):
En atención a su solicitud, le informamos que el informe del Plan de Negocios ha sido ajustado conforme al componente del modelo de negocios. Sin embargo, el resultado de la evaluación se mantiene, ya que esta fue realizada exitosamente, cumpliendo con los criterios establecidos por el Fondo Emprender.
Cordialmnete,
Equipo Evaluador</t>
  </si>
  <si>
    <t>San Diego</t>
  </si>
  <si>
    <t>La Ceja</t>
  </si>
  <si>
    <t>Arjona</t>
  </si>
  <si>
    <t xml:space="preserve">Acciones de mejora constante para el proyecto “Ekos del Monte” • Comerciales: Se recomienda realizar estudios de mercado periódicos para ajustar la estrategia de marketing según las tendencias del mercado. Se realizarán encuestas para verificar que es lo que está en tendencia y que solicita el cliente. Se tienen alianzas estratégicas con Chocofruts, con la asociación Agroturística de Colombia y alcaldía municipal, quienes nos recomendaran y referenciaran nuevos clientes para las experiencias. • Legales: Mantenerse actualizado con las normativas legales para evitar posibles inconvenientes futuros. Actualización constante de las normativas que puedan surgir con asesoramiento con un contador y abogado. Además siempre se enviará un formato de confirmación de reserva en el cual se tocan puntos importantes como alergias, enfermedades preexistentes y actualización de uso de datos e imagen • Impacto: Continuar fortaleciendo las relaciones con los actores clave y buscar nuevas oportunidades de asociatividad. Se implementará una alianza con ASHOTELSAC (asociación de hoteleros de San Carlos) para la promoción de nuestros servicios y la llegada de nuevos clientes. • Técnicos: Revisar y actualizar el plan operativo regularmente para adaptarse a posibles cambios en el entorno. Se realizará revisión constante de equipos para verificar fisuras, rasguños o daños que afecten la seguridad del cliente y su vida útil. También se harán seguimiento al estado de los anclajes y a los cambios que puede generar el clima. • Financieros: Monitorear constantemente los indicadores financieros y ajustar el presupuesto según sea necesario. Asesoramiento constante con el contador.
</t>
  </si>
  <si>
    <t xml:space="preserve">Estimado(a) Emprendedor(a):
De acuerdo con lo establecido en los términos de referencia de la presente convocatoria, no procede ningún tipo de subsanación o ajuste posterior a la presentación del Plan de Negocios. Por esta razón, la información adicional anexada no será tenida en cuenta.
No obstante, el Fondo Emprender lo invita cordialmente a realizar los ajustes necesarios para fortalecer y mejorar su Plan de Negocios, con el fin de participar en futuras convocatorias con mayores posibilidades de éxito.
En razón a lo anteriormente expuesto de ratifica el puntaje y el concepto obtenido en el mismo.
Cordialmente,
Equipo Evaluador
 </t>
  </si>
  <si>
    <t>Yondó</t>
  </si>
  <si>
    <t>Una vez revisado el informe final de evaluación de la convocatoria 112 Economía Campesina, se observa que los datos del informe pertenecen a otro emprendedor el cual relaciono a continuación: NOMBRE DEL PROYECTO: EL HERMÓN ANCESTRAL NOMBRE DEL EMPRENDEDOR: LUZ ELENA RIVERA TOBAR Quedo pendiente al nuevo informe de evaluación. Grcias
Cordialmente,
SENA - Fondo Emprender
''</t>
  </si>
  <si>
    <t xml:space="preserve">Estimado(a) emprendedor(a)
Cordial saludo,
En atención a su solicitud, le informamos que el informe del Plan de Negocios ha sido ajustado conforme al componente del modelo de negocios. Sin embargo, el resultado de la evaluación se mantiene, ya que esta fue realizada exitosamente, cumpliendo con los criterios establecidos por el Fondo Emprender.
Cordialmente,
Equipo Evaluador Fondo Emprender
</t>
  </si>
  <si>
    <t>Buen día,
Se há generado un nuevo comentario:
Nombres: JAIRO ELIECER ALZATE CARDONA
Email: jeac348@gmail.com
Rol: Emprendedor
ID Proyecto: 100099
Convocatoria: CONVOCATORIA NACIONAL No. 112 Economia Campesina Primer Corte
Comentarios:
Buenas tardes. Revisando el informe final de evaluación de mi proyecto "Avicola Palomita" dice viable con un puntaje de 70,62 y en la parte de conclusión dice no viable con un puntaje de 51,88 lo mismo aparece en el listado preliminar emitido por Ustedes en la plataforma, solicito de la manera más respetuosa, se sirva aclarar cual es el resultado final. Muchas gracias. Atentamente. JAIRO ELIECER ALZATE CARDONA
Cordialmente,
SENA - Fondo Emprender
''</t>
  </si>
  <si>
    <t xml:space="preserve">Estimado(a) emprendedor(a)
JAIRO ELIECER ALZATE CARDONA
Cordial saludo,
A continuación, damos respuesta a su observación.
Se informa que, revisando el informe de evaluación, efectivamente el puntaje obtenido es de 51,88. NO VIABLE. Se le informa que será corregido y nuevamente será evidenciado en la plataforma del Fondo Emprender.
En razón a lo anteriormente expuesto de ratifica el puntaje y el concepto obtenido en el mismo.
Cordialmente,
Equipo Evaluador Fondo Emprender
</t>
  </si>
  <si>
    <t>Urumita</t>
  </si>
  <si>
    <t>Buen día,
Se há generado un nuevo comentario:
Nombres: RAUL BUELVAS
Email: conchymahe52@gmail.com
Rol: Emprendedor
ID Proyecto: 100140
Convocatoria: CONVOCATORIA NACIONAL No. 112 Economia Campesina Primer Corte
Comentarios:
Cordial saludo veo con preocupación que he hecho todo lo que se puede formular mi emprendimiento soy campesino y la verdad no veo en que me equivoque para sacar este puntaje de 72,87 agradezco sea revisado mi proyecto nuevamente por otro evaluador
Cordialmente,
SENA - Fondo Emprender
''</t>
  </si>
  <si>
    <t>San Miguel De Sema</t>
  </si>
  <si>
    <t xml:space="preserve">En virtud de lo que se plasmó en la formulación de proyecto 100142 - CREAR ESP - GRANJA AVICOLA SANTA ISABEL ya ha avanzado significativamente en varios aspectos de los recomendados, en el componente comercial en el plan de negocio se contempla clientes y consumidores de la región, están caracterizados en la parte legal se contempló todos los permios necesarios para continuar con el proyecto, se cuenta con el permiso de uso de suelos emitido por la Alcaldía del municipio, certificado de tradición y libertad del predio, y el registro del ICA está contemplado en el plan de negocio, se legalizara ante cámara de comercio cuando inicie proceso de puesta en Marcha; en cuanto a los actores se contemplaron diferentes actores y adicional el proyecto es sostenible en el tiempo y actualmente vende el total de la producción; en el aspecto técnico NO es coherente la recomendación (Técnico: Implementar un sistema de monitoreo continuo para evaluar la eficiencia del riego y la salud de las plantas) frente al plan de negocio, ya que menciona regado de plantas y el proyecto es de producción y comercialización de huevo, y en lo financiero el proyecto está bien estructurado financieramente con una TIR POSITIVA DE 20% con una utilidad final de $17.701.360.
</t>
  </si>
  <si>
    <t xml:space="preserve">Estimado(a) emprendedor(a)
Cordial saludo,
A continuación, damos respuesta a su observación.
En el componente comercial en el plan de negocio se contempla clientes y consumidores de la región 
Una vez realizada la revisión a su plan de negocio se evidencia que, como lo exige la variable, este plan no describe detalladamente la ubicación geográfica donde se encuentran los clientes.
En razón a lo anteriormente expuesto de ratifica el puntaje y el concepto obtenido en el mismo.
Cordialmente,
Equipo Evaluador 
En la parte legal se contempló todos los permisos necesarios para continuar con el proyecto, se cuenta con el permiso de uso de suelos emitido por la Alcaldía del municipio, certificado de tradición y libertad del predio, y el registro del ICA está contemplado en el plan de negocio, se legalizará ante cámara de comercio cuando inicie proceso de puesta en marcha.
En lo que concierne al aspecto Legal, no se detalla qué tipos de documentos y normatividad especifica es la que se requiere para llevar a cabo la operatividad del negocio, ni ante qué entidad se deben solicitar. Se debe detallar claramente cada uno de los documentos requeridos.
En cuanto a los actores se contemplaron diferentes actores y adicional el proyecto es sostenible en el tiempo y actualmente vende el total de la producción
Si bien se mencionan los actores clave en el apoyo para la puesta en marcha del negocio, no se especifica en qué aspectos pueden ayudar cada uno de estos actores, No se especifica las actividades en las que pueden dar apoyo al desarrollo del negocio. Igualmente se sugiere tener en cuenta la posibilidad de hacer partícipes a otros actores del entorno que puedan ayudar al desarrollo del plan de negocio.
En el aspecto técnico NO es coherente la recomendación (Técnico: Implementar un sistema de monitoreo continuo para evaluar la eficiencia del riego y la salud de las plantas) frente al plan de negocio, ya que menciona regado de plantas y el proyecto es de producción y comercialización de huevo
De acuerdo a lo solicitado se informa que se hizo una nueva revisión del plan de negocio estableciéndose que, por un error de transcripción, se citó esa recomendación que no corresponde al plan de negocio. Dicha corrección se podrá evidenciar en el informe de evaluación corregido, que se cargará nuevamente en la pestaña anexos del plan de negocio en la plataforma del Fondo Emprender.
En razón a lo anteriormente expuesto de ratifica el puntaje obtenido en el mismo ya que no es posible realiza en esta etapa del proceso modificaciones a la formulación del plan de negocio.
Cordialmente,
</t>
  </si>
  <si>
    <t>Buen día,
Se há generado un nuevo comentario:
Nombres: Leidy Katerine Ruiz Lozano
Email: leidyruiz082019@gmail.com
Rol: Emprendedor
ID Proyecto: 100143
Convocatoria: CONVOCATORIA NACIONAL No. 112 Economia Campesina Primer Corte
Comentarios:
En virtud de lo que se plasmó en la formulación de proyecto Ganadería Nuevo Amanecer ya ha avanzado significativamente en varios aspectos de los recomendados, en el componente comercial en el plan de negocio se contempla cliente caracterizado quien compra la totalidad del producto, en la parte legal se contempló todos los permisos necesarios para continuar con el proyecto, se cuenta con el permiso de uso de suelos emitido por la Alcaldía del municipio, certificado de tradición y libertad del predio, y el registro del ICA está contemplado en el plan de negocio, se legalizara ante cámara de comercio cuando inicie proceso de puesta en Marcha; en cuanto a los actores se contemplaron diferentes actores y adicional el proyecto es sostenible en el tiempo y actualmente vende el total de la producción; en el aspecto técnico NO es coherente la recomendación frente al plan de negocio, ya que menciona regado de plantas y el proyecto es de producción de leche, y en lo financiero el proyecto está bien estructurado financieramente con una TIR POSITIVA DE 24% con una utilidad final de $23.083.840
Cordialmente,
SENA - Fondo Emprender</t>
  </si>
  <si>
    <t xml:space="preserve">Estimado(a) emprendedor(a)
Cordial saludo,
En atención a su solicitud, le informamos que el informe del Plan de Negocios ha sido ajustado conforme al componente del modelo de negocios. Sin embargo, el resultado de la evaluación se mantiene, ya que esta fue realizada exitosamente, cumpliendo con los criterios establecidos por el Fondo Emprender.
Cordialmente,
Equipo Evaluador Fondo Emprender
</t>
  </si>
  <si>
    <t>revisando la evaluación del proyecto este esta sustentado en la parte de producción de venta en kilogramos de ganado en pie con pesos entre 400 y 500 kg para abastecedora expendedores de carnes principalmente del municipio de muzo y demás municipio dé la provincia del occidente de Boyacá por lo que el proyecto es viable en la parte comercial, igualmente la finca posee un are grande con infraestructura lo que permite tener una buena capacidad de producción y también es un proyecto alternativo a la explotación minera lo que hace que sea viable económicamente y socialmente. Por lo que solicito realizar una nueva evaluación del proyecto. gracias</t>
  </si>
  <si>
    <t xml:space="preserve">Estimado(a) emprendedor(a)
JUAN CAMILO BUITRAGO SIERRA
Cordial saludo,
A continuación, damos respuesta a su observación.
Revisando la evaluación del proyecto este,  está sustentado en la parte de producción de venta en kilogramos de ganado en pie con pesos entre 400 y 500 kg para abastecedora expendedores de carnes principalmente del municipio de muzo y demás municipio dé la provincia del occidente de Boyacá por lo que el proyecto es viable en la parte comercial, igualmente la finca posee un area grande con infraestructura lo que permite tener una buena capacidad de producción y también es un proyecto alternativo a la explotación minera lo que hace que sea viable económicamente y socialmente. Por lo que solicito realizar una nueva evaluación del proyecto. gracias
De acuerdo a lo solicitado, se informa que se realizó una nueva revisión a lo contenido en el plan de negocio y se ratifican las recomendaciones en cuanto a:
Se deben ampliar los clientes potenciales y mejorar las estrategias para los canales de distribución. 
Describir la capacidad de producción no solamente en kilogramos de carne a vender de ganado en pie, sino, la capacidad instalada del terreno o el área donde se va a engordar el ganado, lo cual no está descrito en el proyecto y que por lo tanto se requiere calcular la capacidad instalada frente a ganado a cebar.
Así mismo se ratifica las recomendaciones de fortalecimiento de alianzas estratégicas con actores claves para el buen desarrollo del proyecto. 
Mejorar y describir claramente la infraestructura y aumentar la capacidad de producción y es necesario volver a proyectar con nueva capacidad los ingresos y hacer la evaluación financiera nuevamente para determinar mejoramiento de la TIR y del valor presente neto.
En razón a lo anteriormente expuesto de ratifica el puntaje obtenido en el mismo.
Cordialmente,
Equipo Evaluador Fondo Emprender
</t>
  </si>
  <si>
    <t>Buen día,
Se há generado un nuevo comentario:
Nombres: Norma Carolina Caballero Gonzalez
Email: carocaballero2012@gmail.com
Rol: Emprendedor
ID Proyecto: 100147
Convocatoria: CONVOCATORIA NACIONAL No. 112 Economia Campesina Primer Corte
Comentarios:
San José de Alban diciembre 3/2024 Señores Fondo Emprender Convocatoria campesina. Asunto: Revisión Plan de inversión Grupo COOPERATIVA CAFETERA POR LA PAZ SUREÑA. De parte del grupo asociativo “COOPERATIVA CAFETERA POR LA PAZ SUREÑA” Queremos solicitarles, con mucho respeto, para que por favor revisen nuevamente los componentes del proyecto que hemos presentado. Creemos firmemente que cumplimos con los requisitos establecidos y que representa una oportunidad muy valiosa para recibir el apoyo financiero que necesitamos para seguir creciendo como asociación y fortalecer nuestro impacto en la comunidad. 1. Es importante resaltar que el grupo asociativo cuenta con una experiencia de más de seis años desarrollando estas actividades recordar que, en el plan de negocios, hemos incluido detalles sobre los puestos de trabajo que se crearían legalmente que serían tres: un gerente, un catador y un facturador y otros tres temporales que serían en la época de compra de café más el del contador como aparece en el punto once del componente financiero del plan de inversión, estos no solo responden a necesidades específicas, generando más oportunidades de trabajo para las personas de nuestra región, fomentando su desarrollo y mejorando la calidad de vida de muchas familias campesinas. 2. Así mismo queremos aclarar que nosotros enviamos nuestro producto a Bogotá y a Pasto para el servicio de maquila las licencias y permisos con este servicio las asumen quienes nos prestan el servicio como lo es Pasión del Barista en Bogotá con el señor Mario Prieto y en Pasto Juan Café con el señor Juan Carlos Caicedo. 3. Por el momento se realiza una catacion empírica y no técnica y por lo que se requieren estos equipos y herramientas solicitadas para tener nuestro propio laboratorio de catacion de café de esta manera esperamos tener un laboratorio e infraestructura muy acorde y actualizada para nuestro trabajo asociativo que nos va a permitir capacitar a los jóvenes y el personal que trabaja en nuestra empresa en mejorar el producto como lo requieren nuestros clientes. 4. Con los equipos solicitados nos va a permitir cumplir las exigencias de nuestros futuros clientes de mercados internacionales como Europa, Asia, Norteamérica quienes buscan cafés especiales de origen, así como también participar en ferias y eventos que nos posesionen con nuestro producto. 5. El impacto que damos a nuestro territorio con el grupo asociativo es clave para las nuevas generaciones puesto que estamos enfocados a ser productores amigables con el medioambiente, generar impacto social y económico en la región que nos permitan ser reconocidos como una organización que aporta al desarrollo de la región y esta dispuesta a trabajar de manera conjunta con instituciones privadas y públicas presentes en nuestra región, como con la alcaldía municipal de San José de Alban, Gobernación de Nariño, federación de cafeteros y ONGs que se quieran sumar a nuestro trabajo que desarrollamos desde las fincas de nuestros asociados. Nuestro proyecto es el reflejo del esfuerzo de una organización campesina de base que, con trabajo constante, busca ampliar su productividad y contribuir al bienestar colectivo. Por eso, su apoyo no solo significa un impulso económico, sino también un respaldo a los sueños y el futuro de nuestras comunidades. Agradecemos de corazón que consideren esta solicitud y quedamos atentos a cualquier orientación o sugerencia que puedan brindarnos para avanzar juntos en este camino. Cordialmente Norma Carolina Caballero Gonzales Representante Legal COOPERATIVA CAFETERA POR LA PAZ SUREÑA Cel. 3224002579
Cordialmente,
SENA - Fondo Emprender</t>
  </si>
  <si>
    <t xml:space="preserve">Estimados Emprendedores(as):
Frente a la observación realizada y una vez realizada una segunda evaluación, se realiza un ajuste a la calificación obtenida y al concepto de Viabilidad, informe que podrá encontrar en el sistema de información www.fondoemprender.com, el proyecto muestra una estructura comercial, técnica, legal y financiera, con un impacto positivo en la comunidad y el medio ambiente. La implementación de las recomendaciones de mejora sugeridas fortalecerá aún más la viabilidad y sostenibilidad del proyecto. En caso de tener asignación de recursos, el indicador de empleos a generarse es de 3, manifestados en el plan de inversión como Gerente, Contador, Facturador.
Cordialmente,
Equipo Evaluador
 </t>
  </si>
  <si>
    <t>Sativa Norte</t>
  </si>
  <si>
    <t>Buen día,
Se há generado un nuevo comentario:
Nombres: EDGAR YESID GOMEZ GOMEZ
Email: edgar.yesid.ing@gmail.com
Rol: Emprendedor
ID Proyecto: 100149
Convocatoria: CONVOCATORIA NACIONAL No. 112 Economia Campesina Primer Corte
Comentarios:
OBS/ Componente Comercial: Ampliar la identificación de clientes potenciales y diversificar los canales de distribución. RESP/ Se ha participado en las ferias y mercados campesinos organizados por la Alcaldía, haciendo contactos con pequeños productores, evidenciando que el nicho de mercado agropecuario es amplio y en búsqueda de métodos más eficientes y rentables. Se introdujo y se hizo publicidad sobre el proyecto de producción de abonos orgánicos y en su gran mayoría manifestaron que utilizarían el producto. Se consolida una lista de contactos de aquellos productores interesados, con la intención de utilización de muestras y pruebas en campo. OBS/Componente Legal: Asegurar la obtención de todos los permisos y registros necesarios antes de iniciar operaciones. RESP/ Legales: Uso de Suelo Concepto y visita técnica de la UMATA el día 26 de agosto de 2024, para certificado de sana posesión y certificado de uso de suelos, los cuales establecieron la viabilidad del proyecto según el uso así: USO DE SUELO: AGROPECUARIA SEMI-MECANIZADA USOS COMPATIBLES: Infraestructura para distritos de adecuación de tierras, establecimientos institucionales de tipo rural, granjas, avícolas o cunículas y vivienda del propietario. Sobre permisos ambientales, según el artículo 2.2.2.3.2.3 del decreto 1076 de 2015 – Decreto único reglamentario del sector ambiente y desarrollo sostenible, se establece que solo se requerirá licencia ambiental para la construcción y operación de plantas cuyo objeto sea el aprovechamiento y valorización de residuos sólidos orgánicos biodegradables mayores o iguales a veinte mil (20.000) toneladas/año. La planta de tratamiento prevista, no supera este volumen de tratamiento, ni el municipio alcanza a esa producción de residuos, razón por la cual no se requiere licencia o permiso ambiental para este proyecto. Para la obtención de estas licencias, el ICA debe realizar visita a la planta con el producto en todas sus etapas, durante el transcurso del proceso se avanzó en la construcción y puesta en operación de la infraestructura de tratamiento de residuos orgánicos, lo que nos permite tener certeza de que tan pronto se de viabilidad por parte del fondo emprender, se puede iniciar de inmediato con la obtención de los registros ante el ICA OBS/ Componente de Impacto: Fortalecer las alianzas con actores clave y buscar apoyo técnico y financiero adicional. RESP/ Se tiene vínculos activos con las administraciones de Sativanorte a quién le hacemos para fortalecer la separación de materia orgánica para su correcto tratamiento. Se ha fortalecido el vínculo y el trabajo en conjunto con las siguientes entidades: Alcaldía de Sativanorte: Disponen los residuos orgánicos municipales en nuestra planta y acompañamiento en los procesos de actualización del plan de gestión de residuos sólidos. UMATA: Asesoría técnica especializada otorgada por el Ingeniero Agrónomo Elicio Mejía, quién no ha orientado sobre la instalación y cuidado del pie de cría de lombriz californiana y con quien pretendemos generar e incentivar técnicas agropecuarias sostenibles en la región. Colegio Señor de los Milagros: Yolanda y Pedro Lizarazo, docentes de técnico en agrícola. Apoyo en la consecución de pie de cría de lombriz roja californiana y asesoría técnica con la infraestructura de la granja y el colegio. Todos estos actores articulados fomentan el crecimiento económico sostenible del campo y su gente. Se está en la socialización y viabilidad financiera para el cobro de una tarifa dentro del plan de gestión de residuos sólidos municipal, por recepción y disposición final de residuos orgánicos. OBS / Componente Técnico: Mejorar la infraestructura y aumentar la capacidad de producción. RESP/ El diseño de la infraestructura obedece al volumen proyectado en un horizonte de 10 años de producción de residuos orgánicos de los municipios de Sativanorte y a futuro de Sativasur y en ese sentido se avanzó con la construcción. Se estimó una capacidad máxima y una capacidad de equilibrio, que ocurrirá cuando el volumen de ingreso de residuos sea igual al volumen de salida de compost terminado. Se solicitó al fondo emprender los recursos para las demás adecuaciones técnicas y en materia de maquinaria que optimizarán la capacidad de producción. OBS/ Componente Financiero: Revisar y ajustar las proyecciones financieras para asegurar la viabilidad económica del proyecto. RESP/ Se consolida que, en el ciclo de vida del proyecto, la proyección financiera tiende a mejorar con el tiempo, puesto que el 90% de materia prima requerida para la operación, que son los residuos orgánicos, son obtenidos sin costo. Se viabiliza reducir los costos de producción en materia de transportes; se involucra entonces la distribución directa con los clientes, involucrando el costo de transporte y envío o también la recolección directa en la planta.
Cordialmente,
SENA - Fondo Emprender</t>
  </si>
  <si>
    <t>Soatá</t>
  </si>
  <si>
    <t>Buen día,
Se há generado un nuevo comentario:
Nombres: camilo andres buitrago sierra
Email: buitrago456@gmail.com
Rol: Emprendedor
ID Proyecto: 100194
Convocatoria: CONVOCATORIA NACIONAL No. 112 Economia Campesina Primer Corte
Comentarios:
Señores FONDO EMPRENDER Grupo de Viabilizacion Planes de negocio – Convocatoria 112 Economía Campesina Asunto: Petición URGENTE: Revisión evaluación proyecto – AGROTERRACOL ID: 100194- Vulneración de derechos como emprendedor El presente informe tiene como objetivo analizar las recomendaciones de mejora propuestas para el proyecto AGROTERRACOL, liderado por Camilo Andrés Buitrago Sierra. A pesar de que el plan de negocios ha sido clasificado como NO VIABLE, es fundamental destacar que muchas de las recomendaciones ya están contempladas dentro del proyecto, lo que demuestra su potencial y la necesidad de ajustes en la presentación y ejecución. Análisis de Recomendaciones y su Inclusión en el Proyecto Recomendación: Ampliar la base de datos de clientes potenciales y fortalecer la fuerza comercial. Análisis: • Estrategias Actuales: El proyecto ya contempla estrategias de comunicación a través de plataformas como Facebook Marketplace, Google Ads y medios tradicionales. Estas acciones están diseñadas para alcanzar a un público más amplio, incluyendo agricultores, productores agropecuarios y cooperativas. • Fortalecimiento de la Fuerza Comercial: Se ha previsto la creación de un equipo comercial capacitado para abordar las necesidades de los clientes y mejorar la penetración en el mercado. Contactos y Preacuerdos: Se destacan contactos y preacuerdos con clientes potenciales de alto consumo, tales como: • Cooperativa de Cafeteros de la Costa Caficosta • Cooperativa de Cafeteros de la Sierra Nevada de Santa Marta • Cooperativa de Cacaoteros de San Vicente de Chucurí • Asociación de Parameros • Productores de Soya de la Zona Oriental Colombiana • Grandes Productores de Palma hacia la Zona Sur del Cesar • Productores Cebolleros de Páramo de Berlín • Productores de Limón Tahití en Lebrija, Santander • Productores de Patilla en el Departamento de Córdoba • Asociación de tomateros de Sogamoso Boyacá Estos contactos entre otros representan una oportunidad significativa, pero la falta de capacidad de producción ha impedido el inicio de relaciones comerciales hasta el momento Recomendación: Asegurar el cumplimiento de todos los trámites legales y normativos. Análisis: • Trámites Legales Incluidos: El plan de negocios ya incluye un apartado detallado sobre los trámites legales necesarios, como la constitución en la cámara de comercio y registros ICA. Esto demuestra que se está consciente de la importancia de cumplir con la normativa vigente. • Obtención de Permisos y Licencias: Es crucial asegurar la obtención de todos los permisos y licencias necesarios antes de iniciar operaciones para evitar retrasos. Esta variable NO debe contemplarse como calificación mala, ya que los permisos y licencias se solicitan una vez que el proyecto sea viabilizado y obtenga los recursos. En la primera revisión de interventoría, se presentarán estos documentos, en los términos de la convocatoria no era un requisito tener estos permisos listos; pero es importante expresar que para la puesta en marcha se tendrán estos permisos. • Asesoría Especializada: Contamos con asesores especializados tanto en la cámara de comercio como en el ICA, lo que garantiza una pronta gestión de todos los permisos requeridos y asegura la consecución de la documentación necesaria de manera eficiente. • Uno de los requisitos de participación en la convocatoria es no estar constituido legalmente como empresa por tanto no se tiene la documentación. Recomendación: Implementar programas de educación ambiental y sostenibilidad. Análisis: • Enfoque Sostenible: El proyecto AGROTERRACOL ya tiene un fuerte componente de sostenibilidad, promoviendo prácticas agrícolas responsables. La capacitación en técnicas sostenibles es parte integral del servicio ofrecido. • Compromiso con la Comunidad: Se han planificado actividades que involucran a la comunidad local, fomentando la educación ambiental y la participación activa en la conservación de recursos naturales. • Nuestro motivo se basa en destacar como una alternativa integral agrícola con un fuerte mensaje de respeto por la naturaleza y la actividad agrícola sostenible en cada producto y servicio. Recomendación: Continuar con la capacitación del personal en tecnologías avanzadas. Análisis: • Capacitación Continua: La propuesta incluye un plan de capacitación para el personal en el uso de drones agrícolas y maquinaria avanzada. Esta formación es clave para asegurar que el equipo esté preparado para implementar las tecnologías propuestas de manera efectiva. • Innovación Constante: El proyecto prevé la actualización constante de las prácticas y tecnologías utilizadas, garantizando que el personal esté al tanto de las últimas tendencias en el sector agropecuario. Recomendación: Revisar y ajustar las proyecciones financieras periódicamente. Análisis: • Proyecciones Financieras: El plan de negocios ya incluye proyecciones de ventas a tres años, con incrementos anuales basados en indicadores macroeconómicos. Esto muestra que se ha considerado la variabilidad del mercado. • Monitoreo y Ajustes: Se establecerán mecanismos de monitoreo para revisar periódicamente las proyecciones y realizar ajustes necesarios, asegurando así la viabilidad económica del proyecto. Agradezco de antemano por la elaboración de este importante estudio sobre mi emprendimiento. En virtud de la información presentada y el análisis detallado de las recomendaciones de mejora para el desarrollo de *AGROTERRACOL*, solicito que se tengan en cuenta estas apelaciones en el proceso de evaluación para el fondo emprender. Es fundamental reconocer que la valoración realizada no refleja adecuadamente lo expuesto en mi proyecto, que cumple de forma clara y concisa con cada ítem requerido por la convocatoria. La situación actual afecta significativamente mi deseo de establecer la empresa, ya que, al no recibir una calificación acorde a lo presentado, me veo limitado en el acceso a los recursos de capital semilla ofrecidos por esta convocatoria, por lo tanto, insto a los evaluadores a reconsiderar su decisión, valorando el cumplimiento de los requisitos y el potencial del proyecto para contribuir al desarrollo económico y social de la región. Agradezco la atención prestada y espero que se pueda revaluar mi propuesta para que *AGROTERRACOL* tenga la oportunidad de prosperar y generar un impacto positivo en la comunidad. Camilo Andres Buitrago Sierra 3126646239</t>
  </si>
  <si>
    <t xml:space="preserve">Estimado(a) emprendedor(a)
Cordial saludo.
A continuación, damos respuesta a su observación.
Solicitud Especifica 1
Agradezco la atención prestada y espero que se pueda revaluar mi propuesta.
Respuesta Fondo Emprender solicitud específica 1
De acuerdo a lo solicitado, se informa que se realizó una nueva revisión a lo contenido en el plan de negocio y se ratifican las recomendaciones en cuanto a:
Que existen áreas críticas que requieren mejoras significativas, especialmente en la fuerza comercial y el cumplimiento de trámites legales. Se recomienda fortalecer estos aspectos y revisar las proyecciones financieras para mejorar la viabilidad del proyecto en futuras evaluaciones. 
Recomendaciones de Mejora
Comerciales: Ampliar la base de datos de clientes potenciales y fortalecer la fuerza comercial para aumentar la cobertura y penetración en el mercado. Ante todo, que se describa las estrategias que se utilizan para ofrecer los productos a nivel local y regional. 
Legales: Asegurar el cumplimiento de todos los trámites legales y normativos para evitar retrasos en la ejecución del proyecto. Y describir detalladamente las normas para su funcionamiento.
Impacto: Implementar programas de educación ambiental y sostenibilidad para la comunidad y los empleados. En lo social es importante detallar cómo será el impacto sobre la comunidad. En qué impactará el desarrollo social. Describir las actividades o acciones para lograrlo.
Técnicos: Continuar con la capacitación del personal en el uso de tecnologías avanzadas, y describir las prácticas agrícolas sostenibles. Describir detalladamente qué tipo de tecnología se utiliza para el desarrollo del negocio y que hace parte del impacto del negocio.
Financieros: Revisar y ajustar las proyecciones financieras periódicamente para asegurar la viabilidad económica del proyecto
En razón a lo anteriormente expuesto de ratifica el puntaje obtenido en el mismo.
Cordialmente,
Equipo Evaluador Fondo Emprender
</t>
  </si>
  <si>
    <t>El Banco</t>
  </si>
  <si>
    <t>Buen día,
Se há generado un nuevo comentario:
Nombres: LINA MARIELLITH SIMANCA ZAMBRANO
Email: zlina0329@gmail.com
Rol: Emprendedor
ID Proyecto: 100196
Convocatoria: CONVOCATORIA NACIONAL No. 112 Economia Campesina Primer Corte
Comentarios:
RECOMENDACIONES DE MEJORA. Comerciales: Organizaciones turisticas y gastronomicas de municipios como Tamalameque y Chimichagua han manifestado su interes por el producto e irán siendo abarcadas conforme la producción aumente de manera progresiva. Adicionalmente, una comercializadora de Barranquilla llamada MISE EN PLACE INDUSTRIE S.A.S NIT 901434255-2 firmo una intención de compra del producto principal y subproductos para aprovechamiento de residuos y transformación en productos de valor agregado. Otro canal de distribución muy importante que se piensa abrir después de homogeneizar la producción es la tienda virtual, con la cual el producto podrá ser distribuido en un modelo de network marketing, generando mayores utilidades a través de la eliminación de los intermediarios y la venta directa al consumidor. Legales: Ya se radico la solicitud del permiso de cultivo como pequeño acuicultor ante la Regional Magangué de la AUNAP, de acuerdo con la RESOLUCIÓN NÚMERO 1485 DEL 08 DE JULIO DE 2022. A la espera de la visita para obtener el permiso. Una vez sea obtenido dicho permiso, este abre la puerta para iniciar la ruta declaratoria del establecimiento acuícola bioseguro, se acuerdo con la Resolución 64 de 2016 del ICA. La licencia obtenida por parte de CORPAMAG para el uso de aguas subterráneas ya se tiene y fue cedida por la Asociación Familias Sonrientes al Futuro de Santa Barbara NIT 900650419-5. Impacto: Se ha establecido una alianza con la Fundación Prokilodus NIT 901632749-8, para articular acciones en pro de la restauración ecológica integral, activa y participativa de los Caños Salitre y Rincón de Villalobos, corredores ecológicos fundamentales para la conexión y el intercambio hídrico entre la ciénaga de Zapatosa y la ciénaga de Chilloa a través de la ciénaga de Palomeque. Adicionalmente, se estableció otra alianza con el Consejo Comunitario de Comunidades Negras Feliz Galán Padilla, con la cual se asegura la buena gestión integral, reciclaje y aprovechamiento de residuos, además de la inclusión de las comunidades étnicas existentes en el territorio en fomento de la gobernanza local, la producción circular, la seguridad y la soberanía alimentaria. Técnicos: El Biólogo Marino ya estructuro el Plan de manejo acuícola donde se describen las actividades diarias para la producción acuícola, con énfasis en los aspectos de sostenibilidad ambiental y buenas prácticas acuícolas. Dentro del plan de manejo se establece el seguimiento manual de los parámetros fisicoquímicos tales como el oxígeno disuelto, pH, amonio y temperatura. Esto teniendo en cuenta que ya se cuenta con los equipos marca HANNA para realizar dichas mediciones y asegurar el bienestar de los peces. Adicionalmente, a partir del segundo año de producción, se pretende comenzar a automatizar este proceso, mediante la adquisición y adecuación de sensores que permitan un monitoreo continuo, con el fin de implementar sistemas basados en modelos estadísticos, inteligencia artificial y Machine Learning para analizar los datos recopilados y predecir fluctuaciones en la calidad del agua, permitiendo intervenciones tempranas y mejorando la eficiencia de los procesos, instalando a su vez, sensores que permitan la activación de bombas, sistemas de aireación, o aditivos orgánicos que ayuden a mantener el balance adecuado de los parámetros. Financieros: Los movimientos financieros irán siendo digitalizados en tiempo real mediante el uso de herramientas como Excel y Power BI para poder ir tomando decisiones basadas en los hechos. Del mismo modo, modelos de IA y ML se irán implementando, permitiendo el ajuste de las proyecciones financieras y la forma en la que se invierten los recursos para disminuir los márgenes de error y perdida, asegurando la sostenibilidad económica y el crecimiento de las utilidades del proyecto a medida que se van sacando las cosechas mensuales, se diversifican los canales de distribución y se posicionan subproductos con valor agregado. Este proceso será respaldado por la experiencia y conocimiento del contador.
Cordialmente,
SENA - Fondo Emprender</t>
  </si>
  <si>
    <t xml:space="preserve">Cordial saludo señores fondo emprender teniendo en cuenta mi derecho como campesina del municipio de Soatá Boyacá en la vereda la chorrera y que me presente a la convocatoria 112 por valor de $50.700.000 me permitimos presentar mis observaciones a las RECOMENDACIONES DE MEJORA. Comerciales: Ampliar la investigación de mercado para identificar nuevos segmentos de clientes y ajustar la estrategia de marketing. El plan de negocio la mesa de san juan incluye en su contenido el espacio requerido de información de acuerdo a los lineamientos de la herramienta en su estructura se plantea Cliente principal: Empresas de apicultura y turistas Ubicación Geográfica: Contexto de municipio de Soata, Nivel Nacional e internacional. Estrato: 2 y 3 Edad: 5-90 años Gustos y preferencias: Endulzante natural, proteico natural sin aditivos químicos. Intereses: Productos 100% Naturales de apicultura Miedos: Afecciones de salud por alto contenido de azúcar o personas alérgicas al producto, ayuda a que las personas consuman productos naturales con cero químicos, que proporcionan cualidades nutricionales únicas, ayudando a mejorar su salud. Mejorar la diferenciación del producto frente a la competencia, destacando certificaciones y beneficios específicos. REGISTRAR EL APIARIO ANTE EL ICA RESOLUCION ICA 19650 DE 2022 características físico químicas limpias, el cliente busca productos que sean limpios que no sean rendidos con azucares, aditivos o demas elementos extraños, que tengan un nivel nulo de elementos químicos, que se cuente con un buen servicio de entrega y distribución con un buen empacado y rotulado y fechas de cosechas para obtener una trazabilidad adecuada, los beneficios para la salud de consumir miel de abeja a una dosis diaria de 25gr es rica en antioxidante, baja la presión arterial, ayuda a reducir el colesterol malo, evita arterosclerosis, reduce triglicéridos, ayuda a curar quemaduras y lesiones, reduce la tos, y contiene vitaminas, mientras que los beneficios de consumir 25gr de polen al día considerado el alimento más completo de la naturaleza son: incrementa la resistencia física y reduce la fatiga, mejora la actividad cerebral, reduce el estrés, incrementa la potencia sexual y es eficaz contra la impotencia y la frigidez, regula los niveles de triglicéridos, mejora la visión al contener altos contenidos de riboflavina, ayuda al desarrollo y crecimiento de los niños, estimula el sistema inmunológico Legales: Asegurar el cumplimiento de todos los trámites legales y obtener las certificaciones necesarias para aumentar la credibilidad del producto. El plan de negocio la mesa de san juan contempla en el contenido de su plan de negocio las obligaciones normativas perfectamente conocidas por el emprendedor las cuales el aportará el pago de las mismas como son: Registro Único Tributario (RUT) DIAN Registro ante la Cámara de Comercio Registro Industria y Comercio por valor de $200.000 RESOLUCION ICA 19650 DE 2022 REGISTRAR EL APIARIO ANTE EL ICA Impacto: Fortalecer las alianzas con actores clave para obtener más apoyo en la comercialización y certificación del producto El plan de negocios contempla como actores aliados al Sena, Cámara de comercio, alcaldía el ICA y todos generan espacios feriales empresariales y de negocios para ser más visible el producto, se ha obtenido certificaciones y capacitaciones con el Sena que regulen la apicultura se realiza actividad apícola en el municipio con acompañamiento técnico. Implementar programas de responsabilidad social para aumentar el impacto positivo en la comunidad. El plan de negocio contempla en su contenido este aspecto generando oportunidades a un emprendimiento sostenible que le aporta a la economía local. Técnicos: Optimizar el proceso técnico para mejorar la eficiencia y reducir costos. Se cuenta con formación técnica para apicultores, abarcando desde el manejo de colmenas hasta la recolección y el procesamiento de productos. Introducción de tecnologías para el monitoreo de colmenas y mejora en la recolección se cuenta con infraestructura de colmenas equipos para extracción y envasado se cuenta con colmenas ubicadas en áreas propias autorizadas Invertir en tecnología avanzada para el monitoreo y manejo de colmenas. El plan de negocio plantea un aspecto técnico sólido apropiado para el volumen de colmenas requeridas se plantea en el aspecto tecnológico para la mejora de la producción la adquisición maquina Estampadora en silicona para cera de abeja la cual le permite a la colmena incrementar el volumen de producción y polen esta está calculada en la inversión Financieros: Revisar y ajustar las proyecciones financieras para asegurar la viabilidad económica del proyecto, el plan de negocio la mesa de san juan asegura en sus proyecciones de producción ventas cifras solidas ajustadas a la realidad del plan de negocio con unas ventas de $48.000.000 . Buscar fuentes adicionales de financiamiento para cubrir posibles déficits, el plan de negocio la mesa de San juan desarrolla un modelo financiero sostenible los 3 primeros años y el aporte del emprendedor es de $8.800.000. Este plan de negocios obtuvo una TIR del 25%. VALOR SOLICITADO AL FONDO: $50.700.000 Agradezco tener en cuenta la lectura de las observaciones y ser comparadas con el contenido del plan de negocio ya que de allí fueron sustentadas, en espera de mejorar en el proceso de evaluación y poder ser parte de los planes de negocio con recursos de la convocatoria ya que mi proyecto de Producción de miel y polen de abeja de origen multiflora con abejas Apis melífera, con nulos niveles de agroquímicos, y vegetación propia del bosque seco del chicamocha. ayuda a que las personas consuman productos naturales con cero químicos, que proporcionan cualidades nutricionales únicas, ayudando a mejorar su salud mediante el consumo diario de miel y polen de abeja Apis melífera y la implementación de una maquina Estampadora en silicona para cera de abeja. Gracias en espera de respuesta positiva
</t>
  </si>
  <si>
    <t>Güicán</t>
  </si>
  <si>
    <t>Cordial saludo señores fondo emprender teniendo en cuenta mi derecho como campesino del municipio de Güicán de la Sierra Boyacá en zona rural y que me presente a la convocatoria 112 por valor de $50.700.000 me permito presentar mis observaciones a las RECOMENDACIONES DE MEJORA. Comerciales: Ampliar los canales de distribución a nivel nacional para aumentar la escalabilidad del proyecto en el plan de negocios elixir de la sierra La producción y venta de productos apícolas (miel, polen, propóleos) puede proporcionar ingresos significativos a los apicultores realizaremos un aporte de crecimiento económico y escalabilidad de mercados locales y nacionales con productos apícolas ya que el municipio de Güicán es un municipio de características turísticas pero también agropecuarias gracias a su ubicación estratégica se generará oportunidades comerciales para el municipio y la provincia, Actividad que atrae turistas interesados en conocer el proceso de producción de miel y otros productos, además de promover la región como un destino ecoturístico.. Legales: Asegurar el cumplimiento continuo de todas las normativas y obtener certificaciones adicionales que puedan mejorar la competitividad el plan de negocios el elixir de la sierra plantea en el contenido de su plan de negocio se ha obtenido certificaciones y capacitaciones con el Sena que regulen la apicultura, asegurando prácticas sostenibles y la salud de las colmenas. Aplicación de calidad y orgánicas que permitan a los apicultores cumplir con los estándares locales. Registro Único Tributario (RUT) DIAN, Registro ante la Cámara de Comercio, Registro Industria y Comercio, REGISTRAR EL APIARIO ANTE EL ICA RESOLUCION ICA 19650 DE 2022. Impacto: Fortalecer las alianzas con actores clave y buscar nuevas oportunidades de colaboración Servicio Nacional de Aprendizaje el plan de negocio contempla se cuenta con formación técnica para apicultores, abarcando desde el manejo de colmenas hasta la recolección y el procesamiento de productos. Introducción de tecnologías para el monitoreo de colmenas y mejora en la recolección se cuenta con infraestructura de colmenas equipos para extracción y envasado se cuenta con colmenas ubicadas en áreas propias autorizadas. Técnicos: Implementar tecnologías avanzadas para el monitoreo de colmenas y optimización de procesos en el plan de negocio se contempla la La implementación de tecnologías como sensores y aplicaciones móviles permite a los apicultores monitorear la salud de las colmenas y optimizar la producción. Innovación en la gestión de colmenas, optimización de procesos y acceso a mercados a través de plataformas digitales permitiendo de esta manera mejorar cada uno de los procesos y procesamiento de productos apícolas y así aumentar su eficiencia y mejoramiento de la calidad del producto final. Financieros: Revisar periódicamente las proyecciones financieras y ajustar las estrategias de costos y precios según las condiciones del mercado, el plan de negocio contempla una proyección financiera real adecuada a la inversión con una proyección de ventas en el primer año por valor de $41.760.000, con un flujo de caja sostenible en los 3 siguientes años, lo que permite sostenibilidad y crecimiento y las condiciones aptas en el mercado, con una TIR del 23% y un aporte del emprendedor por $7.000.000, Agradezco tener en cuenta la lectura de las observaciones y ser comparadas con el contenido del plan de negocio ya que de allí fueron sustentadas, en espera de mejorar en el proceso de evaluación y poder ser parte de los planes de negocio con recursos de la convocatoria ya que mi proyecto de Producción de miel y polen de abeja multifloral de bosque alto andino impulsando economía local la sostenibilidad y la educación ambiental, estableciendo a Güicán como un referente en la producción apícola responsable proyecto de apicultura en Güicán, Boyacá ayuda a los apicultores locales generando así ingresos sostenibles y fortaleciendo la economía de la comunidad. Que al promover prácticas apícolas sostenibles, se contribuye a la conservación de las abejas y la biodiversidad, asegurando un entorno saludable tanto para la producción de miel como para la agricultura local. A su vez, ofrece productos diferenciados y de alta calidad que atraen a consumidores conscientes y comprometidos con el medio ambiente. Mediante educación sobre la importancia de las abejas en el ecosistema, fomentando un sentido de responsabilidad hacia la conservación de la naturaleza con la implementación de tecnologías avanzadas para el monitoreo de colmenas y optimización de procesos en el plan de negocio se contempla la implementación de tecnologías como sensores y aplicaciones móviles permite a los apicultores monitorear la salud de las colmenas y optimizar la producción. Innovación en la gestión de colmenas, optimización de procesos y acceso a mercados a través de plataformas digitales permitiendo de esta manera mejorar cada uno de los procesos y procesamiento de productos apícolas y así aumentar su eficiencia y mejoramiento de la calidad del producto final, Gracias en espera de una respuesta positiva.</t>
  </si>
  <si>
    <t>San Pablo</t>
  </si>
  <si>
    <t>San Pablo Nariño diciembre 3/2024 Señores Fondo Emprender Convocatoria campesina. Asunto: Revisión Plan de inversión Grupo “Asociación de Productores de Café de Origen Microcuenca del Mayo”. De parte del grupo asociativo “Asociación de Productores de Café de Origen Microcuenca del Mayo” Queremos solicitarles, con mucho respeto, para que por favor revisen nuevamente nuestro plan de inversión, nos encontramos que en la evaluación que ustedes nos hacen no encontramos ni el nombre del proyecto ni el nombre del representante legal, lo que nos ha generado mucha incertidumbre en la evaluación realizada por su equipo de trabajo, además creemos que contamos con la experiencia de más de dieciocho años como grupo asociativo que desarrolla trabajos enfocados a la producción de café de manera sostenible en nuestra región, esta convocatoria para nosotros representa una oportunidad muy valiosa para recibir el apoyo de los materiales y herramientas solicitadas para poder ampliar nuestro negocio de café y llegar a más clientes que buscan nuestro producto como café de origen. 1. Nuestra propuesta de valor es el café de origen el que puede concursar como café especial frente a nuestras competencias. 2. Creemos que con nuestro servicio en el plan de marketing y ventas podemos tener más clientes porque nos enfocamos a dar un servicio de una excelente trazabilidad que requieren nuestros usuarios y así brindar un producto de mejor calidad y mejores precios en el servicio que se brinda con secadoras de tecnología de punta que es lo que requerimos, como líder en la comercialización y secado mecánico de café, ofreciendo un servicio rápido, eficiente y de alta calidad. En cuanto a la publicidad como lo mencionamos en el punto 4 del plan de marketing Publicidad se emplearán diferentes estrategias para dar a conocer el servicio, incluyendo anuncios en radio, material publicitario en bodegas de compra de café, y la creación de un sitio web funcional. 3. En cuanto al componente técnico aclaramos como lo presentamos en el plan de inversión que tenemos muy claro las etapas del proceso como la recepción del café, peso y rotulado del café mojado, el secado, el empaque, el almacenamiento y la entrega a nuestros clientes así mismo el personal requerido para la generación y retención de nuevos empleos como aparece en el punto No. 5 flujo de producción y requisitos de personal. 4. En cuanto al componente financiero y el impacto lo detallamos muy bien en el punto No.7 del propósito de la inversión y aclaramos: “propuesta estratégica centrada en mejorar la competitividad y el bienestar de sus asociados mediante la adquisición de tres secadoras mecánicas de cisco con capacidad de 1,000 Kg de café Verde cada una. Esto no solo optimiza el proceso de secado, sino que también: Genera empleo: La implementación de nuevas tecnologías crea oportunidades de trabajo para la comunidad local, aumenta las ganancias: La mejora en la calidad y rapidez del secado permitirá acceder a mejores precios y en consecuencia obtener mayores ingresos. Inversión en proyectos sociales: Con las ganancias adicionales, la asociación podrá financiar iniciativas que fortalezcan el tejido social y económico de la comunidad. Ampliación de la capacidad de secado: Con estas nuevas secadoras, se podrá procesar una mayor cantidad de café en menos tiempo, asegurando mayor eficiencia. Inocuidad y calidad del grano: El control mejorado sobre el proceso garantizará la inocuidad del grano y la posibilidad de acceder a nuevos mercados para la comercialización del café pergamino seco. Este enfoque no solo beneficia a los productores locales, sino que también posiciona a la asociación como un referente en innovación y desarrollo sostenible dentro del sector cafetero”. 5. En cuanto al componente comercial queremos brindar el servicio de secado de café con la maquinaria solicitada, es un servicio que es muy deficiente en nuestra región y que va a permitirle a los asociados y demás cafeteros tener un producto de calidad y mejor precio. 6. Nuestro grupo asociativo cuenta con un laboratorio de catacion que se trabaja de la mano con almacafe, y que nos permite reconocer los mejores cafés de nuestros asociados y poder así ofertarlos a los mejores clientes con excelentes precios. 7. El impacto que estamos dando en nuestro territorio con el grupo asociativo es clave para las nuevas generaciones puesto que estamos enfocados a ser productores amigables con el medioambiente, generando impacto social y económico que nos permiten ser reconocidos como una organización que aporta al desarrollo de la región y que trabaja de manera conjunta con instituciones privadas y públicas presentes en nuestra región, como con la alcaldía municipal de San Pablo, Gobernación de Nariño, federación de cafeteros y ONGs que se han sumado a nuestro trabajo que desarrollamos desde las fincas de nuestros asociados. Nuestro proyecto es el reflejo del esfuerzo de una organización campesina de base que con trabajo constante, busca ampliar los servicios ofrecidos para contribuir al bienestar colectivo. Por eso, el apoyo del Fondo Emprender no solo significa un impulso económico, sino también un respaldo a los sueños y el futuro de las familias cafeteras de nuestra región. Agradecemos de corazón que consideren esta solicitud y quedamos atentos a cualquier orientación o sugerencia que puedan brindarnos para avanzar juntos en este proceso. Cordialmente Fabian Andrés Mutis Ortega Representante Legal Asociación de Productores de Café de Origen Microcuenca del Mayo Cel. 3185075432 Email. andresmutis86@hotmail.com</t>
  </si>
  <si>
    <t xml:space="preserve">Estimados Emprendedores(as):
Frente a la observación realizada y una vez realizada una segunda evaluación, se confirma la calificación obtenida y el concepto de No Viabilidad. La implementación de las recomendaciones de mejora es crucial para aumentar la viabilidad del proyecto. Dentro de las principales observaciones que se consideraron para el puntaje obtenido están: En el plan de inversión, el elemento “Descripción del negocio” no se diligenció, y además en el elemento “Indicadores” no se registraron los empleos a crear o retener siendo este indicador crucial para la postulación de la propuesta de acuerdo con la normatividad del Fondo Emprender. Las inconsistencias presentadas dentro del informe frente al nombre del proyecto fueron validadas y podrá consultar el informe actualizado en el sistema de información www.fondoemprender.com.
En razón a lo anteriormente expuesto de ratifica el puntaje y el concepto obtenido en el mismo.
Cordiallmente,
Equipo Evaluador
 </t>
  </si>
  <si>
    <t>San Zenón</t>
  </si>
  <si>
    <t>Buen día,
Se há generado un nuevo comentario:
Nombres: martha cecilia angarita lopez
Email: navarrolopezjr@gmail.com
Rol: Emprendedor
ID Proyecto: 100206
Convocatoria: CONVOCATORIA NACIONAL No. 112 Economia Campesina Primer Corte
Comentarios:
Buena tarde estimado evaluador. Aunque describen que dentro de los trámites legales incluimos registro sanitario avícola, hacemos la salvedad que somos una asociación apícola (abejas). Componente comercial: Solicitan explorar mercados adicionales en departamentos vecinos; en el plan de negocios se encuentran descritos clientes de departamentos vecinos: 1- Bolívar: Mompox y Magangué 2- Cesar: Valledupar. Componente Legal: Los asociados se encuentran realizando los trámites para obtener los permisos y licencias antes del inicio de la puesta en marcha. Componente de Impacto: Aula Verde ha tenido acercamientos con Alcaldía municipal de San Zenón, dispuestos a realizar aportes técnicos en el proceso de puesta en marcha. Componente Técnico: Las integrantes de la asociación han recibido formación en Apicultura por parte del SENA de esta manera tienen conocimientos para implementar un sistema de monitoreo que permita asegura la calidad de la miel. Componente Financiero: Las proyecciones financieras se han realizado teniendo en cuenta los criterios de decisión.
Cordialmente,
SENA - Fondo Emprender</t>
  </si>
  <si>
    <t>Buen día,
Se há generado un nuevo comentario:
Nombres: ROGER HUMBERTO BAYONA VANEGAS
Email: rogerbayina77@gmail.com
Rol: Emprendedor
ID Proyecto: 100212
Convocatoria: CONVOCATORIA NACIONAL No. 112 Economia Campesina Primer Corte
Comentarios:
solicito me sea revisado mi plan de negocio el cual considero que mi puntaje no esta conforme con lo esperado
Cordialmente,
SENA - Fondo Emprender</t>
  </si>
  <si>
    <t>Estimado(a) emprendedor(a)
Cordial saludo,
A continuación, damos respuesta a su observación; Se hace una segunda revisión a su plan de negocio, ratificando el concepto y el puntaje obtenido inicialmente. 
Cordialmente,
Equipo Evaluador Fondo Emprender</t>
  </si>
  <si>
    <t xml:space="preserve">Buen día,
Se há generado un nuevo comentario:
Nombres: Nelson Montilla
Email: nelmonte@gmail.com
Rol: Emprendedor
ID Proyecto: 100217
Convocatoria: CONVOCATORIA NACIONAL No. 112 Economia Campesina Primer Corte
Comentarios:
Asociación Campesina Los Altos San Pablo, Nariño diciembre 3/2024 Asunto: Solicitud de revisión del plan de inversión Estimados miembros del equipo evaluador: Reciban un cordial saludo de parte de la Asociación Campesina Los Altos. Agradecemos la oportunidad brindada a través de esta convocatoria y deseamos expresar algunas inquietudes respecto a la evaluación emitida sobre nuestro plan de inversión. Con más de 15 años de experiencia como grupo asociativo, hemos trabajado incansablemente en el desarrollo de nuestro modelo de negocio, logrando incursionar en mercados especializados como el café orgánico, reconocido por su alta calidad. Nos permitimos aclarar algunos puntos señalados en la evaluación: 1. Flujo de producción y requisitos de personal En nuestro plan de inversión, detallamos las etapas del flujo de producción, que incluyen: • Compra de café • Acopio de la materia prima • Análisis de calidad • Trilla y tamizado • Proceso de tostado • Empaque, sellado y embalaje • Almacenamiento Consideramos que estas etapas están definidas de manera clara en el documento. Respecto a los requisitos de personal, especificamos la generación de empleos directos como tostador, trillador y empacador, además de empleos indirectos que apoyan las operaciones. Solicitamos revisen este punto nuevamente, ya que los indicadores correspondientes están consignados en el numeral 11 del plan. 2. Propósito de la inversión El propósito de la inversión, consignado en el numeral siete, establece la adquisición de una trilladora de café natural y la adecuación del área de trilla. Esto nos permitirá desarrollar una nueva línea de café tostado en grano y molido, un producto demandado tanto a nivel nacional como internacional. También contribuirá a mitigar el impacto ambiental mediante la reducción de residuos contaminantes, ya que este proceso no requiere agua. Consideramos que este objetivo está alineado con los principios de sostenibilidad que definen nuestra asociación. 3. Mapa de actores El mapa de actores como lo enunciamos en el numeral quince incluye instituciones claves con las que hemos establecido alianzas de capacitación, participación de eventos agropecuarios de ciencia y tecnología, como el SENA, la Alcaldía de San Pablo, la Federación de Cafeteros y la Gobernación de Nariño. Estos actores han sido fundamentales en el desarrollo de nuestra asociación y en la implementación de proyectos previos. Solicitamos revisen esta sección para verificar la información consignada en el plan de inversión que enviamos. 4. Impacto del proyecto El numeral once describe el impacto positivo esperado: • Generación de 4 empleos directos y 10 empleos indirectos. • Incremento en la producción y comercialización de café orgánico. • Uso de buenas prácticas agrícolas sostenibles, como abonos orgánicos y manejo ecológico de plagas. • Promoción de la equidad de género y capacitación en gestión empresarial. Estas acciones contribuyen al desarrollo económico de la región y a la mejora de la calidad de vida de nuestros asociados y sus familias. 5. Resultados esperados de la inversión En el numeral ocho se plantean los siguientes resultados: • Incremento en las ventas de café especial diferenciado. • Aumento de la cartera de clientes. • Generación de nuevos empleos. Adicionalmente, en la sección de indicadores, se describen los empleos proyectados y las metas de crecimiento comercial, acompañadas de un análisis financiero que respalda la viabilidad del proyecto. Solicitud Agradecemos enormemente la revisión que puedan realizar a nuestra propuesta y quedamos atentos a recibir cualquier orientación o sugerencia adicional. Consideramos que nuestra experiencia, estructura organizativa y enfoque sostenible respaldan la solidez del proyecto. El apoyo solicitado no solo contribuirá al fortalecimiento de nuestro modelo de negocio, sino también al bienestar de las familias campesinas que representamos. Quedamos atentos a sus comentarios y agradecemos de antemano su atención a nuestra solicitud. Cordialmente, Asociación Campesina Los Altos Nelson Montilla Representante Legal Cel. 3218311300
Cordialmente,
SENA - Fondo Emprender
''
</t>
  </si>
  <si>
    <t>Estimados Emprendedores(as):
Frente a la observación realizada y una vez realizada una segunda evaluación, se confirma la calificación obtenida y el concepto de No Viabilidad. La implementación de las recomendaciones de mejora es crucial para aumentar la viabilidad del proyecto. Dentro de las principales observaciones que se consideraron para el puntaje obtenido están: En el plan de inversión, el elemento “Resumen Ejecutivo” presenta fuertes debilidades siendo un elemento fundamental en detallar el proyecto a realizar, no se describe con detalle el “Análisis del Mercado” es una visión muy general y el elemento “Indicadores” no se registraron los empleos a crear o retener siendo este indicador crucial para la postulación de la propuesta de acuerdo con la normatividad del Fondo Emprender. 
En razón a lo anteriormente expuesto, se ratifica el puntaje  y concepto obtenido en el mismo de acuerdo con los términos de referencia de la presente convocatoria.
Cordialmente,
Equipo Evaluador</t>
  </si>
  <si>
    <t xml:space="preserve">Señores FONDO EMPRENDER Grupo de Viabilización Planes de Negocio – Convocatoria Economía Campesina Asunto: Reclamación sobre la evaluación del proyecto "AVÍCOLA SAN GABRIEL" – ID 100233 Me permito responder al informe de evaluación del plan de negocio del proyecto "AVÍCOLA SAN GABRIEL", liderado por Cristian Arbey Sierra Tavera, el cual ha sido calificado con una puntuación de 61,68, lo que ha determinado que el proyecto no es viable. Agradezco las recomendaciones realizadas y reconozco la importancia de estas para mejorar el proyecto. No obstante, considero que algunas áreas del análisis requieren reconsideración y mayor precisión. A continuación, presento una reclamación detallada sobre algunos aspectos evaluados: 1. Componente Comercial: Segmentación de Mercado y Competencia: En la evaluación se menciona que el análisis de la competencia es superficial, y que falta un análisis más detallado de las estrategias de los competidores. Sin embargo, en la descripción de la propuesta se contempla un estudio exhaustivo de los competidores locales y sus características. Si bien es cierto que la competencia es limitada, la estrategia de diferenciación basada en la calidad y frescura de los productos ha sido respaldada por los primeros resultados de comercialización. Canales de Distribución: Se menciona que la estrategia de distribución podría beneficiarse de una mayor diversificación. No obstante, las actividades de venta puerta a puerta y la presencia en mercados locales han tenido un éxito inicial, con una notable aceptación del producto. Considero que las recomendaciones sobre diversificación deben considerar la realidad de la región y las limitaciones logísticas de la zona, que están siendo abordadas con soluciones viables y sostenibles. 2. Componente Técnico: Análisis de Ventaja Competitiva: El informe sugiere que falta un análisis profundo sobre la ventaja competitiva del proyecto. Sin embargo, el proceso técnico se ha ajustado a las mejores prácticas del sector y ha mostrado resultados positivos en términos de productividad y calidad del producto. Se ha optimizado la eficiencia de la producción, con un enfoque claro en la sostenibilidad, mediante el uso de abonos orgánicos y buenas prácticas de manejo de recursos. Proceso de Producción: Aunque se reconoce que el proceso de producción está detallado, se menciona que podría mejorar en eficiencia y sostenibilidad. Cabe aclarar que los esfuerzos en estos aspectos están en marcha, con la implementación de tecnologías para optimizar la alimentación, control de plagas y manejo del agua, lo que ha generado una reducción de costos y un impacto ambiental positivo. 3. Componente Financiero: Proyección de Ventas y Costos Variables: El informe señala que se debe justificar mejor los incrementos anuales en las proyecciones de ventas y los costos variables. Es importante destacar que las proyecciones se basan en datos históricos y en las primeras experiencias del proyecto, las cuales indican una tendencia de crecimiento estable. Los incrementos en ventas se fundamentan en un análisis de demanda local y en los acuerdos comerciales firmados con distribuidores y compradores locales. Justificación de Recursos: En cuanto a la justificación de los recursos solicitados, se ha presentado un desglose detallado de las necesidades del proyecto, que incluye tanto los recursos financieros como humanos. Se ha planificado cuidadosamente la distribución de los fondos, con un enfoque claro en las inversiones necesarias para mejorar la infraestructura y la capacidad productiva. 4. Impacto y Redes de Apoyo: Red de Actores y Logros Alcanzados: Se reconoce que el proyecto tiene un impacto positivo en la economía local y en la comunidad. Sin embargo, en la evaluación se sugiere que se amplíe la red de apoyo y se detallen más los logros alcanzados hasta el momento. A pesar de las limitaciones operativas, hemos logrado importantes avances en la comercialización, y ya contamos con el apoyo de actores clave en el sector agropecuario, como FENAVI y el Ministerio de Agricultura, quienes han manifestado su interés en apoyar el proyecto a medida que crece. Conclusión y Solicitud: El proyecto "Avícola San Gabriel" tiene un gran potencial para contribuir al desarrollo económico local, al fomento del empleo y a la mejora de la calidad de vida en la región. Aunque hemos identificado áreas para mejorar, creo que el enfoque del proyecto es sólido y viable, con oportunidades de crecimiento claras. Por lo tanto, solicito que se reconsidere la calificación y se brinde la oportunidad de realizar los ajustes necesarios para que el proyecto continúe en la convocatoria. Agradezco la atención prestada y quedo a disposición para cualquier aclaración adicional. Cordialmente, Cristian Arbey Sierra Tavera Emprendedor – AVÍCOLA SAN GABRIEL
</t>
  </si>
  <si>
    <t xml:space="preserve">Estimado(a) emprendedor(a)
CRISTIAN ARBEY SIERRA TAVERA
Cordial saludo.
A continuación, damos respuesta a su observación.
Con relación a sus observaciones, me permito hacer las siguientes apreciaciones, en el siguiente orden. 
De acuerdo con la segmentación de mercado y Competencia, es de mencionar que, aunque el plan de negocio, en efecto, realiza un análisis sobre el precio de los huevos de la competencia, es necesario que el planteamiento de este componente evidenciara las estrategias a implementar para hacer frente a los precios bajos. Adicional a lo anterior, la relación de competencia, solo se hizo para el producto de huevos, mientras que el plan de negocio también contempla la venta de gallinas. Por cuanto, uno de los tres competidores debió hacer énfasis a este segundo producto. 
Con relación a la observación en el punto de canales de distribución, es de reconocer que los planes de negocios deben crear soluciones viables y sostenibles a partir de realidad y limitaciones de la región. Sin embargo, en el planteamiento de este componente, el emprendedor no justificó adecuadamente la viabilidad y sostenibilidad de la estrategia de canales de distribución. La falta de justificación de este componente, trae consigo mismo una dificultad en identificar la viabilidad en términos de ventas. Adicional a lo anterior, es importante manifestar que el plan de negocio debe contar con venta directa a través de un punto de venta propio y de contar con una estrategia que viabilice la ddistribución en supermercados y tiendas regionales y locales. 
De acuerdo con la respuesta a la observación anterior, el plan de negocio, en el componente técnico, debe contar con una estrategia clara y precisa sobre la ventaja competitiva con la que se hará frente a la competencia y posicionará el producto en el mercado. Lo anterior es de vital importancia dado que este plan de negocio, por su objeto social, se dedicará a la producción de productos que son comunes en la región; por cuanto la diferenciación debe ser más estratégica y precisa. 
De la misma manera, el plan de negocio no describe adecuadamente la implementación de tecnologías para optimizar la alimentación, el control de plagas y manejo del agua del proyecto, dado que estos aspectos solo son mencionados. La descripción de estos aspectos es de vital importancia para garantizar la viabilidad y sostenibilidad y sustentabilidad del plan de negocio. 
Financieros: Justificar mejor los incrementos anuales en las proyecciones de ventas. Realizar un análisis más detallado de los costos variables y mejorar la estructura organizacional.
Finalmente, con relación al impacto y redes de apoyo es de manifestar que, aunque se identifican actores claves para la puesta en marcha del plan de negocio, se hace necesaria descripción con mayor precisión los beneficios de estas alianzas y/o redes. Así mismo, se debe describir de mejor manera la contribución de cada actor al plan que contribuyan al desarrollo y funcionamiento del proyecto. 
En razón a lo anteriormente expuesto, se ratifica el puntaje  y concepto obtenido en el mismo de acuerdo con los términos de referencia de la presente convocatoria.
Cordialmente,
Equipo Evaluador Fondo Emprender
</t>
  </si>
  <si>
    <t>Buen día,
Se há generado un nuevo comentario:
Nombres: Diego Alejandro Carlier Prada
Email: diegocarlier@hotmail.com
Rol: Emprendedor
ID Proyecto: 100234
Convocatoria: CONVOCATORIA NACIONAL No. 112 Economia Campesina Primer Corte
Comentarios:
Señores FONDO EMPRENDER Grupo de Viabilización Planes de Negocio – Convocatoria Economía Campesina 112 Asunto: Solicitud para Reevaluación de la Calificación del Proyecto "Agroindustria Cafetera Alnatura" – ID 100234 Me dirijo a ustedes para solicitar respetuosamente la reevaluación de mi proyecto, establecido con calificación de 73.07, otorgada al plan de negocios titulado "Agroindustria Cafetera Alnatura", presentado por el emprendedor Diego Alejandro Carlier Prada. A pesar de que el proyecto ha sido clasificado como viable, considero que el mismo cumple con todos los requisitos para recibir una calificación más alta debido a la integralidad de su propuesta. 1. Componente Comercial: El proyecto ha identificado con precisión a sus clientes potenciales (tiendas de café especializadas, hoteles, restaurantes y hogares consumidores de café de alta calidad), lo cual muestra una segmentación clara y efectiva del mercado. Además, el proyecto aborda un problema relevante, que es la necesidad de ofrecer café de alta calidad en el mercado nacional, compitiendo con productos de baja calidad. La trazabilidad completa y la certificación orgánica son elementos clave que no solo ofrecen diferenciación, sino que también se alinean con tendencias actuales del mercado. Las estrategias de comunicación propuestas, como la participación en ferias y el uso de redes sociales, son completamente apropiadas para dar a conocer el producto. 2. Componente Técnico: El proyecto presenta una descripción detallada de la producción y comercialización del café, lo que refleja un enfoque técnico altamente profesional. La inclusión de productos innovadores como el cold brew y el té de cáscara de café añade un valor diferencial importante. El proceso técnico está claramente desglosado, con tiempos, equipos y responsables bien definidos. Además, el plan operativo abarca todos los aspectos logísticos necesarios para los primeros nueve meses, lo que demuestra un enfoque realista y organizado. 3. Componente Financiero: En el área financiera, las proyecciones de ventas basadas en indicadores macroeconómicos reflejan un enfoque realista de crecimiento. La TIR del 31% es un indicativo claro de la rentabilidad y viabilidad financiera del proyecto a largo plazo. El valor del proyecto está bien justificado y las necesidades de inversión están claramente establecidas, tanto por parte del emprendedor como del fondo. 4. Impacto y Sostenibilidad: El impacto social, económico y ambiental del proyecto es altamente positivo. La promoción de la economía circular y las prácticas sostenibles son puntos fuertes del proyecto, lo cual resalta el compromiso con el medio ambiente y la comunidad local. Además, la participación en ferias nacionales e internacionales demuestra la proactividad del emprendedor para ampliar la red de contactos y oportunidades de negocio. Conclusión: El plan de negocios "Agroindustria Cafetera Alnatura" no solo está completo y bien estructurado, sino que también tiene un alto potencial de éxito debido a su enfoque en la calidad, la sostenibilidad, la innovación y el impacto positivo que generará tanto a nivel local como nacional. Considero que este proyecto merece una calificación más alta para reflejar adecuadamente su potencial de crecimiento, la diferenciación competitiva y el impacto positivo que puede generar. Solicito que se realice una reevaluación de la calificación otorgada, ya que considero que este proyecto está perfectamente alineado con las exigencias de la convocatoria y su desarrollo contribuirá de manera significativa al sector agroindustrial cafetero. Agradezco de antemano la atención prestada y quedo a su disposición para cualquier aclaración adicional. Cordialmente, Diego Alejandro Carlier Prada Emprendedor – Agroindustria Cafetera Alnatura</t>
  </si>
  <si>
    <t xml:space="preserve">Estimado(a) emprendedor(a)
DIEGO ALEJANDRO CARLIER PRADA 
Cordial saludo.
A continuación, damos respuesta a su observación.
Solicitud Especifica 1
Solicito que se realice una reevaluación de la calificación otorgada, ya que considero que este proyecto está perfectamente alineado con las exigencias de la convocatoria y su desarrollo contribuirá de manera significativa al sector agroindustrial cafetero. 
Respuesta Fondo Emprender solicitud específica 1
De acuerdo a lo solicitado, se informa que se realizó una nueva revisión a lo contenido en el plan de negocio y se ratifican las recomendaciones en cuanto a:
Se deben ampliar y mencionar los canales de distribución con el fin de llegar con mayor facilidad a los clientes potenciales y mejorar el progreso del proyecto.
Así mismo se ratifica las recomendaciones de fortalecimiento de alianzas estratégicas con actores claves para el buen desarrollo del proyecto y que permitan un apoyo para buscar nuevas oportunidades, tanto en capacitaciones, financieras, técnicas, entre otras. En la descripción no se mencionan en qué aspectos se requiere del apoyo de estos actores clave. 
Legalmente se debe asegurar el cumplimiento de todas las normas y obtener certificaciones acordes con el proyecto. En la descripción no se mencionan los nombres y números de normas y licencias exactas para el funcionamiento del proyecto. 
Así mismo tener en cuenta las recomendaciones financieras para mantener una buena estrategia financiera en el desarrollo del proyecto.
En razón a lo anteriormente expuesto, se ratifica el puntaje  y concepto obtenido en el mismo de acuerdo con los términos de referencia de la presente convocatoria.
Cordialmente,
Equipo Evaluador Fondo Emprender
</t>
  </si>
  <si>
    <t>Hato</t>
  </si>
  <si>
    <t>Buen día,
Se há generado un nuevo comentario:
Nombres: Maria Amparo Rodríguez cala
Email: amparocala100@gmail.com
Rol: Emprendedor
ID Proyecto: 100235
Convocatoria: CONVOCATORIA NACIONAL No. 112 Economia Campesina Primer Corte
Comentarios:
Hato, 4 diciembre de 2024 Señores Fondo emprender Cordial saludo Asunto: corrección encabezado De manera atenta, me dirijo a su despacho con el fin de solicitar su valiosa se corrija el informe de evaluación de mí proyecto el alojamiento rural los pelados, en la parte del encabezado del informe porque contiene el nombre de otra persona, pero ID corresponde a mí proyecto. El cuerpo de informe, también corresponde a mí proyecto. Agradezco su valiosa colaboración Atentamente Maria Amparo Rodríguez Teléfono 3505814842
Cordialmente,
SENA - Fondo Emprender</t>
  </si>
  <si>
    <t xml:space="preserve">Estimado(a) emprendedor(a)
Cordial saludo.
A continuación, damos respuesta a su observación.
SOLICITUD ESPECIFICA
De manera atenta, me dirijo a su despacho con el fin de solicitar su valiosa se corrija el informe de evaluación de mí proyecto el alojamiento rural los pelados, en la parte del encabezado del informe porque contiene el nombre de otra persona, pero ID corresponde a mí proyecto.
RESPUESTA FONDO EMPRENDER 
De acuerdo a lo solicitado se informa que se hizo una nueva revisión del plan de negocio estableciéndose que, por un error de transcripción, el encabezado de su plan quedó a nombre de otro emprendedor.  Ya se hizo la corrección, la cual se podrá evidenciar en el informe de evaluación corregido, que se cargará nuevamente en la pestaña anexos del plan de negocio en la plataforma del Fondo Emprender.
Cordialmente,
Equipo Evaluador Fondo Emprender
</t>
  </si>
  <si>
    <t>Señores FONDO EMPRENDER Grupo de Viabilización Planes de Negocio – Convocatoria Economía Campesina Asunto: Revisión de evaluación del proyecto ETERNA PLENITUD – ID 100246 Me permito solicitar una revisión urgente del resultado de la evaluación de mi proyecto "ETERNA PLENITUD", presentado bajo la convocatoria de Economía Campesina, el cual fue clasificado como NO VIABLE con una calificación de 4,24 puntos. En el presente documento expongo de manera detallada las razones de mi inconformidad con la evaluación, evidenciando que mi plan de negocio cumple con los requisitos exigidos por la convocatoria y que los aspectos señalados como débiles han sido abordados de manera suficiente en la documentación presentada. Componente Comercial Clientes del Proyecto: El proyecto tiene claramente identificado su público objetivo, compuesto principalmente por hombres y mujeres de edad media ubicados en la provincia Comunera y Guanentina. Estos buscan productos orgánicos, con trazabilidad y manejo adecuado. El plan detalla de manera precisa esta segmentación, lo cual responde a una necesidad creciente en la región por productos saludables y de calidad. Planteamiento del Problema: El proyecto identifica adecuadamente la necesidad de satisfacer la demanda de plantas aromáticas, medicinales y condimentarías con prácticas orgánicas, alineándose con las tendencias actuales del mercado agropecuario y los consumidores interesados en productos naturales. Competencia: El análisis de la competencia menciona a vendedores de aromáticas en la plaza de mercado y almacenes de cadena, destacando la ventaja competitiva del proyecto en la producción orgánica y la diversidad de productos. Esta ventaja está claramente documentada, lo que proporciona un fundamento sólido para su propuesta comercial. Canales: El proyecto contempla la estrategia de distribución a través de una página web, tarjetas y pendones, lo cual representa un enfoque práctico y accesible para los mercados locales. Considero que este enfoque es adecuado para una primera etapa de comercialización. Componente Técnico Proceso Técnico: El plan detalla de forma precisa el proceso de producción, desde la germinación hasta la comercialización de las plantas. La implementación de prácticas orgánicas en todo el proceso, como la deshidratación y la producción de aceites esenciales, asegura un alto nivel de calidad y cumplimiento de los estándares del mercado. Plan Operativo: El plan operativo está claramente definido, detallando las actividades y recursos necesarios para la ejecución exitosa del proyecto. Además, se han considerado las inversiones y capacidades necesarias para iniciar la operación, respaldadas por la experiencia previa en la producción de plantas aromáticas y culinarias. Componente Financiero Proyección de Ventas: Si bien la evaluación menciona posibles debilidades en la justificación de las proyecciones de ventas, el plan incluye un análisis realista basado en datos de mercado local y la potencial demanda por productos orgánicos. Las proyecciones financieras se basan en ventas mensuales de plantas aromáticas y aceites esenciales, con un incremento anual. Componente Impacto Impacto Social y Económico: El proyecto tiene un impacto positivo en el desarrollo económico y social de la región, al generar empleo directo y promover prácticas agrícolas sostenibles. Estos aspectos están claramente reflejados en el plan de negocio, lo que contribuye a la mejora de la calidad de vida en la comunidad. Asociatividad: Aunque no se menciona explícitamente en la evaluación, el proyecto tiene la posibilidad de asociarse con otros productores y actores clave del sector para fortalecer la oferta y la comercialización de productos, lo cual representa una estrategia importante para reducir costos y ampliar el alcance. Conclusión y Solicitud A pesar de que el informe de evaluación reconoce ciertos avances del proyecto, la calificación obtenida no refleja de manera justa la solidez y el impacto de los componentes presentados. Considero que la evaluación contiene inconsistencias que afectan injustamente la viabilidad del proyecto. Por lo anterior, solicito respetuosamente: Una revisión exhaustiva de la evaluación del proyecto. La rectificación de la calificación, teniendo en cuenta los argumentos y evidencias aportados. Cordialmente, Jennifer Ricaurte Galvis Emprendedora – ETERNA PLENITUD</t>
  </si>
  <si>
    <t>RECLAMACION 100247 - CREAR ESP - EXPERIENCIA VERDE: VIVERO Y ALGO MAS… Señores FONDO EMPRENDER Grupo de Viabilizacion Planes de negocio – Convocatoria 112 Economía Campesina Asunto: Petición URGENTE: Revisión evaluación proyecto - CREAR ESP - EXPERIENCIA VERDE: VIVERO Y ALGO MAS…100247 - Me dirijo a ustedes para presentar un reclamo formal respecto al resultado de la evaluación de mi proyecto, revisando cada uno de los ITEMS que forman parte de dicha evaluación: Vulneración de derechos como emprendedor 1. COMPONENTE COMERCIAL * Cliente del Proyecto: Los clientes incluyen instituciones como el Hotel Manuela Beltrán y el Colegio Oficial Avelina Moreno, así como familias y personas individuales en Socorro, Santander. El plan de negocio evidencia, no solo la existencia de un segmento de mercado claro, sino que describe las características y cualidades de los consumidores y clientes, evidencia la existencia de instituciones clientes como lo son el Hotel Manuela Beltrán ubicado en la calle 16 #14/60 del Socorro y el Colegio oficial Avelina Moreno ubicado en la calle 16 #15/40, familias que viven en los diferentes barrios del Socorro familias conformadas por padres e hijos y también personas solteras, amas de casa, describe sus características y cualidades hombres y mujeres ubicados en los diferentes barrios del Socorro Santander, a quienes les agrada la naturaleza, los entornos decorados con plantas, son familias conformadas por padre, madre e hijos y también personas sin hijos que viven con mascotas; personas pertenecientes a los diferentes estratos sociales que hay en Colombia según el departamento nacional de planeación (1 bajo bajo,2 bajo,3 medio bajo,4 medio,5 medio alto y 6 alto) * Planteamiento del Problema: El proyecto busca mejorar el bienestar de las personas a través de la interacción con plantas, ofreciendo productos y servicios que embellecen espacios y proporcionan experiencias agradables. El plan de negocio evidencia que realice una investigación de crecimiento del sector que mi descripción va más allá de lo que la evaluación evidencia, se describe las necesidades que tienen los consumidores y clientes de la zona de impacto de mi proyecto, consumidores actuales y clientes potenciales, se evidencia también las necesidades de clientes institucionales como colegios y hoteles quienes también presentan necesidades y nuestro proyecto satisface. Vivero Experiencia Verde no solo se dedica a la venta, sino que su objetivo principal es hacer que sus clientes vivan experiencias (de ahí el nombre) que los ayuden a tener un mejor estilo de vida; y esto se logra bridando a nuestros clientes la oportunidad de adquirir plantas y abono de excelente calidad, hermosas y económicas. También a través de nuestro servicio de alquiler de jardines para eventos lo que hace que las celebraciones de cumpleaños, matrimonios, bautizos, grados, encuentros y demás celebraciones se conviertan en un momento especial lleno de armonía, belleza y tranquilidad lo que hace que no sea una celebración más sino la convierte en una GRAN EXPERIENCIA. * Competencia: Los competidores incluyen Socorplantas, Vivero La Mona y Vivero Naty. La ventaja competitiva de Experiencia Verde radica en la elaboración de diseños y el alquiler de plantas y materas para eventos. En cuanto a la competencia el plan de negocio evidencia claramente: los tres competidores socorplantas, vivero la Mona y vivero Naty, a cada uno de ellos les realizo descripción de sus ventajas y de manera clara evidencio mis ventajas competitivas como empresa frente a ellos En la descripción del proyecto en el plan de negocio se evidencian los componentes o las variables como sector económico al que pertenece, ventaja diferencial, ubicación, buenas prácticas de agricultura, el reconocimiento que ya tenemos en la región, las relaciones comerciales con las que ya cuenta la empresa, se evidencian los servicios que la empresa presta. * Canales: Los canales de comunicación incluyen redes sociales, volantes, tarjetas de presentación y avisos radiales y televisivos. En cuanto a los canales el plan de negocio evidencia claramente estrategias de comunicación, de promoción y de distribución con los respectivos recursos asignados $7000000, divididos en cada una de las estrategias a implementar en plan de negocio se evidencia en que consiste cada una de ellas. Proceso Técnico: Detalla las actividades necesarias para la producción y mantenimiento de plantas y abono. • Plan Operativo: Incluye la ejecución de recursos para arriendo, adecuación de terreno, compra de plantas y equipos El plan de negocio evidencia de manera clara mi conocimiento técnico del modelo de negocio , como se realiza cada uno delos pasos, mi experiencia , en cuanto al plan operativo se evidencia la distribución de los recursos solicitados a Fondo Emprender de manera fraccionada y responsable con base a mi experiencia en el proceso de producción . Trámites Legales: El proyecto se constituirá como Persona Natural con Establecimiento de Comercio. Los trámites incluyen la matrícula en la Cámara de Comercio, análisis de suelo y revisión de normas fitosanitarias. El plan de negocio evidencia mi claridad sobre las normas, permisos , licencias a cumplir y estan expuestas de manera clara , en cuanto a la parte financiera mi proyecto evidencia una tasa interna del 38% , ya cuento con un mercado con un producto validado con unos clientes, requiero de los recursos del capital semilla para apalancar mi emprendimiento , no estoy de acuerdo con la calificación dada a mi proyecto no entiendo porque si en la evaluación se escribe: “ "Experiencia Verde: Vivero y Algo Más" presenta una propuesta sólida y bien estructurada que aborda tanto las necesidades del mercado como los aspectos técnicos y financieros necesarios para su implementación Sin embargo, la calificación obtenida de 8.62 ” mi puntaje no alcanza nisiquieras los 10 puntos , de manera cordial exijo revisión de esta calificación es un atropello , que perjudica la única oportunidad que como campesina , egresada del SENA ,madre cabeza de familia tengo de participar en una convocatoria , Esta valoración realizada no corresponde a lo expuesto en mi proyecto el cual de manera clara y concisa cumple con cada uno de los ítems que la convocatoria requería esta calificación afecta la intención de participación de los campesinos de lugares donde la única opción de poder generar empleo y empresa es con la participación en convocatorias que se alinean con la misión del estado de apoyar a personas de escasos recursos como nosotros. . Cordialmente, Claudia Yaneth Ardila</t>
  </si>
  <si>
    <t>RECLAMACION 100252-CREAR ESP- HUEVO CRIOLLO DON SETA Señor fondo emprender: Grupo de viabilizarían planes de negocio-convocatoria112 Economía Campesina: Asunto: Petición Urgente: Revisión calificación proyecto: -CREAR ESP- Huevo criollo don Seta 100252: -Revisión calificación en resultado publicados en evaluación: mi solicitud corresponde a que en el documento informe de evaluación que aparece en mi plataforma se evidencia en la parte superior puntaje de 94.69 puntos, este puntaje responde al cumplimiento de mi plan de negocio a los componentes técnicos , comerciales, financieros, evidenciando impacto económico ambiental y social en el territorio adicional el plan de negocio presenta claramente la ventaja diferencial para beneficio de los consumidores de mantener una nutrición con productos sanos y naturales, el cuerpo del documento de la evaluación en su aparte final aparece que la calificación es de 90.46 puntos , este puntaje no corresponde al puntaje enunciado en la parte inicial del documento , esta diferencia de 4.23 puntos perjudica mi puntuación final y pone en riesgo la asignación de recursos, solicito sea mantenido el puntaje de 94.69 puntos que corresponde al puntaje que se encuentra referenciado en el documento de evaluación de no ser tenidos en cuenta me podrían estar quitando la oportunidad de desarrollar mi hermoso proyecto, mejorar mi economía familiar e impactar positivamente en el territorio donde hacemos presencia.</t>
  </si>
  <si>
    <t>Estimado(a) emprendedor(a)
Cordial saludo,
A continuación, damos respuesta a su observación; Se hace una segunda revisión a su plan de negocio, ratificando el concepto y el puntaje obtenido inicialmente. 
Cordialmente,
Equipo Evaluador Fondo Emprender</t>
  </si>
  <si>
    <t>Yo, EDUARDO GARZON SIERRA, identificado con la cedula 5654087, me siento altamente preocupado e indignado por la falta de seriedad en este proceso. Esta mañana reviso la evaluación y aparece: Se concluye que el plan de negocios "La Campesina" es VIABLE con una calificación de 100. El proyecto presenta una sólida estructura comercial, técnica y financiera, con un claro enfoque en la satisfacción de las necesidades del mercado local y regional. La alianza con ASOPROGAN y la experiencia del emprendedor en la producción porcina son factores clave que aseguran la viabilidad del proyecto. Además, el impacto positivo en la economía local, el manejo ambiental adecuado y el fortalecimiento del emprendimiento femenino campesino refuerzan la sostenibilidad del proyecto. Este plan de negocios obtuvo una TIR del 30%. en la tarde acabo de revisar y aparece con otro concepto: Conclusión Se concluye que el plan de negocios "La Campesina" presentado por Eduardo Garzón Sierra, con una calificación de 39.09, no es viable en su estado actual. Aunque el proyecto tiene un impacto positivo en la comunidad y cuenta con una alianza comercial sólida, presenta debilidades en la proyección financiera y la obtención de permisos legales. Se recomienda realizar ajustes en las áreas mencionadas para mejorar la viabilidad del proyecto. Totalmente diferente. En cuanto a la rentabilidad tiene una TIR de 30% y en cuanto a los permisos legales contamos con la concesión de aguas que es lo requerido para el desarrollo del agro negocio campesino GRANJA PORCINA LA CAMPESINA. Agradezco revisar bien el tema porque están vulnerando totalmente mis derechos Muchas gracias Atentamente, EDUARDO GARZON SIERRA, Campesino indignado y molesto
Cordialmente,
SENA - Fondo Emprender</t>
  </si>
  <si>
    <t>Estimado(a) emprendedor(a)
Cordial saludo,
A continuación, damos respuesta a su observación; se hace una segunda evaluación a su plan de negocio reflejando que es VIABLE. Información que puede revisar el concepto definitivo en la plataforma de fondo emprender. 
Cordialmente,
Equipo Evaluador Fondo Emprender
"</t>
  </si>
  <si>
    <t xml:space="preserve">Buen día,
Se há generado un nuevo comentario:
Nombres: Fabio Hernando Carlier Rugeles
Email: fabiocarlier@hotmail.com
Rol: Emprendedor
ID Proyecto: 100259
Convocatoria: CONVOCATORIA NACIONAL No. 112 Economia Campesina Primer Corte
Comentarios:
Señores FONDO EMPRENDER Grupo de Viabilización Planes de Negocio – Convocatoria Economía Campesina Asunto: Justificación para la Reevaluación de la Calificación del Proyecto "Prefabricados Concreto" – ID 100259 Me permito presentar una solicitud para revisar la calificación obtenida por el proyecto "Prefabricados Concreto", que fue evaluado con una puntuación de 33.86, resultando como no viable. Considero que el proyecto está completamente desarrollado y merece una puntuación superior, reflejando de manera justa su verdadero potencial. A continuación, expongo los motivos por los cuales el proyecto debe ser reevaluado como viable y con una calificación más alta. 1. Componente Comercial: El proyecto "Prefabricados Concreto" presenta una propuesta clara y bien definida para abordar una necesidad real en el mercado: la producción de postes de concreto de alta resistencia para el sector agropecuario. Este enfoque responde a una demanda creciente de soluciones de cerramiento duraderas y sostenibles. El proyecto ha identificado correctamente a sus clientes potenciales, que incluyen distribuidores de materiales de construcción, ganaderos, y veterinarias, entre otros. Estas alianzas comerciales ya están en proceso, lo que refleja que el proyecto ya está generando interés en el mercado. Las estrategias de comunicación y distribución, a través de medios tradicionales y digitales, están alineadas con las mejores prácticas del sector, garantizando una adecuada visibilidad y posicionamiento del producto. 2. Componente Técnico: El proyecto ha sido desarrollado técnicamente de manera robusta, con un proceso de producción bien detallado que cubre desde el acopio de materiales hasta el almacenamiento final. La durabilidad y resistencia de los postes de concreto son factores clave que lo diferencian de la competencia, lo que asegura que el producto tiene un valor agregado significativo. Este tipo de innovación técnica es fundamental en el sector agropecuario, donde la durabilidad y resistencia de los materiales son altamente valorados. El plan operativo es claro y está enfocado en la optimización de los recursos y procesos, lo que demuestra que el emprendimiento tiene la capacidad para producir a gran escala de manera eficiente. Esta optimización del proceso ya está siendo implementada, lo cual garantiza la viabilidad operativa del proyecto a largo plazo. 3. Componente Financiero: Las proyecciones financieras muestran un crecimiento sólido y progresivo, con un aumento en las ventas proyectado a lo largo de los tres primeros años. La inversión solicitada de $47.000.000 está correctamente fundamentada, y el aporte personal del emprendedor de $11.700.000 demuestra el compromiso y la capacidad del equipo para llevar a cabo el proyecto. La proyección de una TIR del 28% es adecuada para el tipo de proyecto y la rentabilidad esperada, y refuerza la sostenibilidad financiera del mismo. El detalle de los costos y los gastos es claro y refleja un entendimiento preciso de las necesidades financieras del proyecto. Se contempla la creación de empleos y el cumplimiento con los compromisos de producción y mercadeo, lo que indica que el proyecto tiene la capacidad para generar ingresos y contribuir a la economía local. 4. Componente de Impacto: El proyecto "Prefabricados Concreto" no solo tiene un enfoque comercial y técnico sólido, sino que también tiene un impacto positivo claro en la región. El proyecto generará empleo en áreas rurales y contribuirá a la adopción de tecnologías limpias y no contaminantes en la producción de materiales para la construcción. Además, al promover el uso de tecnologías nuevas en la zona, se fortalece el impacto social y ambiental del proyecto, alineándose con las políticas de sostenibilidad que buscan generar desarrollo económico de manera responsable. Conclusión: Con base a los avances alcanzados, la claridad en la propuesta y la fortaleza en la planificación financiera, técnica y comercial, considero que el proyecto "Prefabricados Concreto" está completamente desarrollado y presenta un alto potencial de éxito y sostenibilidad. Las áreas de mejora señaladas en la evaluación son parte de un proceso continuo de optimización que ya está siendo gestionado por el emprendedor. Por lo tanto, solicito que se reconsidere la calificación otorgada, ya que el proyecto tiene todos los componentes necesarios para ser considerado viable y generar un impacto positivo en la comunidad rural de Santander. Agradezco la atención prestada y quedo a disposición para cualquier información adicional o para aclarar cualquier duda que pueda surgir. Cordialmente, Fabio Hernando Carlier Rugeles Emprendedor – Prefabricados Concreto
</t>
  </si>
  <si>
    <t xml:space="preserve">Estimado(a) emprendedor(a)
Cordial saludo,
A continuación, damos respuesta a su observación; se hace una segunda evaluación a su plan de negocio reflejando la calificación de siendo NO VIABLE.
En razón a lo anteriormente expuesto se ratifica el puntaje obtenido y el concepto del plan de negocio 
Cordialmente,
Equipo Evaluador Fondo Emprender
</t>
  </si>
  <si>
    <t>Mogotes</t>
  </si>
  <si>
    <t>Buen día,
Se há generado un nuevo comentario:
Nombres: KATERIN YULIETH VIEDA CONTRERAS
Email: katica22@hotmail.es
Rol: Emprendedor
ID Proyecto: 100262
Convocatoria: CONVOCATORIA NACIONAL No. 112 Economia Campesina Primer Corte
Comentarios:
Buenas tardes estimados evaluadores Fondo Emprender: por medio de la presente realizo las observaciones al proceso de evaluación de la siguiente manera evaluación Comerciales: Ampliar la identificación de clientes potenciales y diversificar los canales de distribución para aumentar la visibilidad del producto. Observación a la evaluación Comerciales: Según lo que ustedes citan en la mejora comercial, se tienen identificados y con demanda especifica del producto en este momento que permiten la sostenibilidad del proyecto sin ningún inconveniente según el horizonte financiero del proyecto. Evaluación Legales: Asegurar la obtención de todos los permisos y licencias necesarios antes de la implementación del proyecto. Observación a la evaluación Legales: El aseguramiento de los permisos y licencias esta definido a partir de lo que se formulación del plan de negocio donde se cita puntualmente los requerimientos específicos de funcionamiento y la asignación presupuestal definida. Evaluación de Impacto: Fortalecer las estrategias de impacto social y ambiental para mejorar la aceptación del del proyecto en la comunidad. Observación a la evaluación de impacto: Las estrategias de impacto social están definidas claramente en el plan de negocio basado en la creación de empleo, mejoramiento de residuos y tratamiento del agua, seguridad alimentaria e inclusión del proceso digital. Evaluación de componentes Técnicos: Optimizar el proceso técnico para reducir costos y mejorar la eficiencia en la producción. Financieros: Observación a la evaluación de componentes técnicos: El proceso técnico esta basado directamente en la resolución 3651 de 2024 que da los parámetros para el modelo de negocio y con la capacidad de producción que generaría el presupuesto de ensanchamiento del capital semilla del fondo emprende Evaluación de componentes Financieros: Revisar y ajustar las proyecciones financieras para asegurar la viabilidad económica del proyecto. Observación a la Evaluación de componentes Financieros El proyecto es totalmente viable y se encuentra enmarcado de la tir de viabilidad que establece el Departamento Nacional de Planeación (DNP) y proyectos de economía campesina; la estructuración de las proyecciones se realiza con datos reales y sustentados en las cartas de intención de compra de las empresas ubicadas en la segmentación de los clientes potenciales en la localidad de Rafael Uribe Uribe. Por estas argumentaciones solicitamos por favor que se revise el proceso de evaluación con el objetivo de poder cumplir mi sueño como campesina y fortalecer el campo colombiano.
Cordialmente,
SENA - Fondo Emprender</t>
  </si>
  <si>
    <t xml:space="preserve">
Estimado(a) emprendedor(a)
Cordial saludo,
A continuación, damos respuesta a su observación;
Respuesta Fondo Emprender solicitud específica 1
Si bien se identificaron clientes potenciales y canales de distribución, se observó una necesidad de ampliar y diversificar estos elementos para asegurar la sostenibilidad comercial. La evaluación identificó que los canales propuestos, aunque adecuados, no son suficientes para garantizar la visibilidad del producto en el mercado local.
Respuesta Fondo Emprender solicitud específica 2
Aunque se describieron los trámites necesarios, como el registro en la Cámara de Comercio y las licencias ambientales, no se presentó evidencia que sustente la viabilidad inmediata de estas gestiones. Esto generó incertidumbre respecto al cumplimiento de los requisitos legales para operar.
Respuesta Fondo Emprender solicitud específica 3
Aunque se reconocen avances en aspectos como generación de empleo y sostenibilidad, las estrategias de impacto social y ambiental requieren fortalecerse para consolidar la aceptación del proyecto en la comunidad
Respuesta Fondo Emprender solicitud específica 4
El proceso técnico fue descrito detalladamente; sin embargo, se identificó la oportunidad de optimizarlo para reducir costos y mejorar la eficiencia. La dependencia de parámetros genéricos limita la adaptabilidad a condiciones específicas del mercado.
Respuesta Fondo Emprender solicitud específica 5
Aunque se incluyeron proyecciones financieras basadas en indicadores macroeconómicos, las inconsistencias en la asignación de costos y en el análisis de viabilidad económica redujeron la puntuación de este componente.
En razón a lo anteriormente expuesto, se ratifica el puntaje  y concepto obtenido en el mismo de acuerdo con los términos de referencia de la presente convocatoria
Agradecemos nuevamente su comprensión y le deseamos éxitos continuos en esta importante iniciativa.
Cordialmente,
Equipo Evaluador Fondo Emprender
</t>
  </si>
  <si>
    <t>Valle De San José</t>
  </si>
  <si>
    <t>Buen día,
Se há generado un nuevo comentario:
Nombres: Jennifer Ricaurte Galvis
Email: jricaurteg@gmail.com
Rol: Emprendedor
ID Proyecto: 100264
Convocatoria: CONVOCATORIA NACIONAL No. 112 Economia Campesina Primer Corte
Comentarios:
Señores FONDO EMPRENDER Grupo de Viabilización Planes de Negocio – Convocatoria Economía Campesina Asunto: Revisión de evaluación del proyecto ETERNA PLENITUD – ID 100246 Me permito solicitar una revisión urgente del resultado de la evaluación de mi proyecto "ETERNA PLENITUD", presentado bajo la convocatoria de Economía Campesina, el cual fue clasificado como NO VIABLE con una calificación de 4,24 puntos. En el presente documento expongo de manera detallada las razones de mi inconformidad con la evaluación, evidenciando que mi plan de negocio cumple con los requisitos exigidos por la convocatoria y que los aspectos señalados como débiles han sido abordados de manera suficiente en la documentación presentada. Componente Comercial Clientes del Proyecto: El proyecto tiene claramente identificado su público objetivo, compuesto principalmente por hombres y mujeres de edad media ubicados en la provincia Comunera y Guanentina. Estos buscan productos orgánicos, con trazabilidad y manejo adecuado. El plan detalla de manera precisa esta segmentación, lo cual responde a una necesidad creciente en la región por productos saludables y de calidad. Planteamiento del Problema: El proyecto identifica adecuadamente la necesidad de satisfacer la demanda de plantas aromáticas, medicinales y condimentarías con prácticas orgánicas, alineándose con las tendencias actuales del mercado agropecuario y los consumidores interesados en productos naturales. Competencia: El análisis de la competencia menciona a vendedores de aromáticas en la plaza de mercado y almacenes de cadena, destacando la ventaja competitiva del proyecto en la producción orgánica y la diversidad de productos. Esta ventaja está claramente documentada, lo que proporciona un fundamento sólido para su propuesta comercial. Canales: El proyecto contempla la estrategia de distribución a través de una página web, tarjetas y pendones, lo cual representa un enfoque práctico y accesible para los mercados locales. Considero que este enfoque es adecuado para una primera etapa de comercialización. Componente Técnico Proceso Técnico: El plan detalla de forma precisa el proceso de producción, desde la germinación hasta la comercialización de las plantas. La implementación de prácticas orgánicas en todo el proceso, como la deshidratación y la producción de aceites esenciales, asegura un alto nivel de calidad y cumplimiento de los estándares del mercado. Plan Operativo: El plan operativo está claramente definido, detallando las actividades y recursos necesarios para la ejecución exitosa del proyecto. Además, se han considerado las inversiones y capacidades necesarias para iniciar la operación, respaldadas por la experiencia previa en la producción de plantas aromáticas y culinarias. Componente Financiero Proyección de Ventas: Si bien la evaluación menciona posibles debilidades en la justificación de las proyecciones de ventas, el plan incluye un análisis realista basado en datos de mercado local y la potencial demanda por productos orgánicos. Las proyecciones financieras se basan en ventas mensuales de plantas aromáticas y aceites esenciales, con un incremento anual. Componente Impacto Impacto Social y Económico: El proyecto tiene un impacto positivo en el desarrollo económico y social de la región, al generar empleo directo y promover prácticas agrícolas sostenibles. Estos aspectos están claramente reflejados en el plan de negocio, lo que contribuye a la mejora de la calidad de vida en la comunidad. Asociatividad: Aunque no se menciona explícitamente en la evaluación, el proyecto tiene la posibilidad de asociarse con otros productores y actores clave del sector para fortalecer la oferta y la comercialización de productos, lo cual representa una estrategia importante para reducir costos y ampliar el alcance. Conclusión y Solicitud A pesar de que el informe de evaluación reconoce ciertos avances del proyecto, la calificación obtenida no refleja de manera justa la solidez y el impacto de los componentes presentados. Considero que la evaluación contiene inconsistencias que afectan injustamente la viabilidad del proyecto. Por lo anterior, solicito respetuosamente: Una revisión exhaustiva de la evaluación del proyecto. La rectificación de la calificación, teniendo en cuenta los argumentos y evidencias aportados. Cordialmente, Jennifer Ricaurte Galvis Emprendedora – ETERNA PLENITUD
Cordialmente,
SENA - Fondo Emprender</t>
  </si>
  <si>
    <t>Estimado(a) emprendedor(a)
Cordial saludo,
A continuación, damos respuesta a su observación; se hace una segunda evaluación a su plan de negocio reflejando la calificación de siendo NO VIABLE.
Se recomienda complementar para futuras presentaciones ampliar y detallar exhaustivamente en cada uno ítems, como está estipulado en el área de recomendaciones.
En razón a lo anteriormente expuesto, se ratifica el puntaje  y concepto obtenido en el mismo de acuerdo con los términos de referencia de la presente convocatoria.
Atentamente,
Equipo Evaluador del SENA - Fondo Emprender</t>
  </si>
  <si>
    <t>Chita</t>
  </si>
  <si>
    <t xml:space="preserve">ID: 100267: ASOCIACIÓN DE MUJERES EMPRENDEDORAS LA EXCELENCIA PORCINA En relación con la evaluación, a continuación, se presentan las observaciones y respuestas detalladas: Componente Legal y Tributario - Trámites Legales: La evaluación menciona que el proyecto contempla la constitución legal como asociación, el registro ante la DIAN y la certificación del uso del suelo, pero indica que se requiere mayor claridad en los costos y tiempos de estos trámites. De acuerdo con el numeral 7 de la herramienta, se detallan los siguientes trámites: • Creación y legalización como asociación ante la cámara de comercio y registro ante la DIAN, con un costo de $400.000 y un tiempo estimado de 3 días. • Registro del predio ante el ICA, que no tiene costo en el municipio de Chita, con un tiempo estimado de 15 días. • Certificación del uso del suelo, otorgado por el Municipio de Chita, sin costo y con un tiempo estimado de 15 días. Componente Financiero - Proyección de Ventas: La evaluación solicita más detalles sobre los indicadores macroeconómicos utilizados. En cuanto a los indicadores, se ha trabajado con un 6.8% para el segundo año y un 6.9% para el tercer año, ajustados a las condiciones actuales, lo cual está claramente reflejado en el punto 9 de la herramienta en la proyección de ventas. Costos y Gastos: La evaluación menciona que se identifican costos fijos y variables, pero que se necesita mayor claridad en la asignación de recursos. En la herramienta, se detallan los siguientes costos fijos y variables para el cerdo en pie promedio de 60 kg, único producto a vender: • Costos fijos: arrendamiento, servicios, papelería y facturación. • Costos variables: alimentación, insumos para el cuidado del galpón, asistencia técnica y plan sanitario, cada uno con su valor correspondiente por unidad de medida, teniendo en cuenta el producto a vender. Equipo de Trabajo: La evaluación señala que, aunque se detallan los roles y funciones del equipo de trabajo, se requiere mayor precisión en los costos asociados. En la herramienta se enumeran los cargos del equipo de trabajo: gerente, contador y dos operarios, con su asignación mensual correspondiente, detallada en el numeral 11. Estos costos son parte de la inversión contemplada con el Fondo Emprender. Necesidades y Requerimientos: La evaluación menciona que, aunque se describen las inversiones fijas y diferidas, se requiere mayor claridad sobre los aportes del emprendedor y del Fondo Emprender. Las inversiones fijas y diferidas están claramente detalladas en el numeral 12 de la herramienta. Entre las inversiones fijas se encuentran: En cuanto las inversiones fijas y diferidas se encuentran detalladas en el numeral 12 de la herramienta de la siguiente manera inversiones fijas: semovientes maquinaria y equipo (tanques, sistema de tratamiento de agua) como aporte del emprendedor y adecuaciones técnicas de la granja, equipo de cómputo, hidro lavadora, biodigestor, bascula 5 Cerdas De Cría, Lechones de 30 días, Lechones de 60 días, como aporte de fondo emprender y seleccionado según la herramienta si corresponde a fondo emprender o emprendedores Las inversiones diferidas de igual manera en el numeral 12 detalladamente en cada casilla correspondiente que asume emprendedor y que requiere inversión de Fondo emprender de lo siguiente: Gerente, Operario 1, Operario 2, Contador, implementación del sistema de SGSST, dotaciones insumos y concentrados; Aporte de emprendedor en inversión diferida: Gastos de Constitución, Seguro Todo Riesgo, arrendamiento. Teniendo en cuenta lo anterior y la selección correspondiente es que la herramienta en la pestaña modelo Financiero cumpla las condiciones o si no de lo contrario nos indicaría no cumple.
</t>
  </si>
  <si>
    <t>Buen día,
Se há generado un nuevo comentario:
Nombres: NIDIA EDITH PLATA MARTINEZ
Email: edithplata13@gmail.com
Rol: Emprendedor
ID Proyecto: 100307
Convocatoria: CONVOCATORIA NACIONAL No. 112 Economia Campesina Primer Corte
Comentarios:
Como emprendedor del proyecto "Café Especial La Floresta Santander", expreso mi inconformidad por la inconsistencia en la calificación presentada en el informe de evaluación, donde inicialmente se otorga un puntaje de 66,38, pero en la conclusión se menciona una calificación de 91,79; esto genera confusión y afecta directamente la percepción del proyecto, el cual está sólidamente estructurado, con un enfoque en la producción y comercialización de café especial de alta calidad mediante fermentaciones controladas, garantizando trazabilidad, impacto positivo en la comunidad y sostenibilidad ambiental. Cumple con los criterios evaluados, incluyendo un plan técnico, operativo y financiero sólido, indicadores claros de viabilidad económica, generación de empleo y fortalecimiento de alianzas estratégicas con actores clave como la Cámara de Comercio y el SENA. Por tanto, solicito la aclaración inmediata y la corrección del informe, dado que el proyecto merece la calificación más alta, reflejando de manera justa su potencial, impacto y cumplimiento con los objetivos de la convocatoria. att: NIDIA EDITH PLATA MARTINEZ
Cordialmente,
SENA - Fondo Emprender</t>
  </si>
  <si>
    <t xml:space="preserve">Estimado(a) emprendedor(a)
nidia edith plata martinez
Cordial saludo,
A continuación, damos respuesta a su observación;
Respuesta Fondo Emprender solicitud específica 1
Reciba un cordial saludo y nuestras felicitaciones por su proyecto " Café Especial La Floresta Santander ", el cual ha sido considerado Viable. Valoramos profundamente el esfuerzo y dedicación invertidos en el desarrollo de esta propuesta, que refleja su compromiso con la economía campesina y el bienestar de la comunidad. En relación con su observación sobre la disparidad en la calificación consignada en el informe final de evaluación, queremos ofrecerle una explicación clara y transparente: Calificación consignada en el encabezado: 66,38. Calificación consignada en la conclusión: 91.79 (calificación exacta). Tras una revisión detallada del documento, hemos identificado que la calificación consignada en el encabezado (66,38) corresponde a un error humano involuntario al momento de transcribir los datos. Este error no refleja la realidad de la evaluación realizada, donde se concluyó que la calificación precisa y oficial es de 91.79, tal como se encuentra correctamente reflejada en la conclusión del informe. 
Reiteramos que esta calificación fue la base para considerar su propuesta como Viable. Lamentamos sinceramente cualquier confusión que este error haya podido ocasionar. Le aseguramos que tomaremos las medidas necesarias para evitar que situaciones similares ocurran en el futuro, implementando procesos de verificación más rigurosos.
Quedamos atentos a cualquier inquietud adicional que pueda tener y le reiteramos nuestro compromiso de seguir acompañándolo en el desarrollo de su proyecto.
Agradecemos nuevamente su comprensión y le deseamos éxitos continuos en esta importante iniciativa.
Cordialmente,
Equipo Evaluador Fondo Emprender
</t>
  </si>
  <si>
    <t>Buen día,
Se há generado un nuevo comentario:
Nombres: Oscar Horacio Dueñez Gómez
Email: oscarhoracioduenez25@hotmail.com
Rol: Emprendedor
ID Proyecto: 100312
Convocatoria: CONVOCATORIA NACIONAL No. 112 Economia Campesina Primer Corte
Comentarios:
Señores FONDO EMPRENDER Grupo de Viabilización Planes de Negocio – Convocatoria Economía Campesina Asunto: Solicitud de Reevaluación de Puntuación del Proyecto "Vivero de Plátano (San Diego)" – ID 100312 Por este medio, solicito una revisión de la calificación de 95,8 otorgada al proyecto "Vivero de Plátano (San Diego)", liderado por el emprendedor Oscar Horacio Dueñez Gómez. A pesar de haber sido clasificado como viable, considero que hay aspectos donde la calificación asignada subestima la calidad y la solidez de la propuesta, lo que justifica un puntaje más alto. En el informe del proyecto "Vivero de Plátano (San Diego)", se observa una inconsistencia en la puntuación asignada. En la parte superior del documento, se menciona una calificación de 95,8, mientras que en la conclusión se indica una calificación diferente de 97,02. 1. Componente Comercial: Oportunidad de Mejora Si bien el proyecto identifica claramente a sus clientes y presenta un planteamiento de problema relevante en cuanto a la necesidad de un vivero certificado, las estrategias de comunicación (cuñas radiales, tarjetas y pendones) son limitadas frente a las demandas del mercado actual. Sin embargo, la recomendación de ampliar a medios digitales y redes sociales ya se incluye en el plan, lo que refleja proactividad y una visión adaptada a las tendencias modernas. Este enfoque podría haber sido valorado con mayor peso, dado que una estrategia digital tiene el potencial de transformar la cobertura del negocio. Justificación para mayor calificación: La combinación de estrategias tradicionales y digitales, junto con un mercado objetivo bien definido (60% mujeres y 40% hombres), refuerza la capacidad del proyecto para cumplir sus metas comerciales. 2. Componente Técnico: Ejecución Innovadora El proyecto detalla un proceso técnico robusto, incluyendo selección de material, corte, desinfección y siembra, además de un plan operativo bien estructurado para los primeros nueve meses. Sin embargo, se observa en las recomendaciones la necesidad de implementar tecnologías avanzadas para mejorar la eficiencia. Argumento: Considerando la sólida base técnica presentada, el proyecto muestra un gran potencial para incorporar mejoras tecnológicas y aumentar la productividad. Por ello, el puntaje debería reflejar la capacidad de implementación de estas innovaciones con el apoyo del Fondo. 3. Componente Financiero: Margen Injustamente Subestimado El proyecto presenta una proyección financiera destacada, con una TIR del 47%, un valor total del proyecto razonable ($61,573,280) y un aporte significativo del emprendedor ($11,993,280). Sin embargo, el análisis de las necesidades y requerimientos financieros no parece haber valorado suficientemente los beneficios derivados del impacto económico en la región, ni el bajo riesgo financiero que implica un producto de alta demanda como la semilla certificada de plátano. Justificación para revisión: Este aspecto debería haber recibido una calificación más alta, ya que demuestra un equilibrio sobresaliente entre costos, proyecciones y viabilidad económica. 4. Impacto Social y Ambiental: Subestimado El proyecto tiene un impacto significativo en la generación de empleo y la promoción de prácticas agrícolas sostenibles, alineándose con los objetivos de la convocatoria de Economía Campesina. Sin embargo, el reconocimiento de este impacto no parece estar reflejado de manera proporcional en la calificación. Recomendación: Valorar el impacto del proyecto no solo por los empleos generados, sino también por su contribución al fortalecimiento de los pequeños productores locales y la sostenibilidad ambiental. Conclusión El proyecto "Vivero de Plátano (San Diego)" está bien estructurado, con componentes técnico, financiero, comercial y de impacto que demuestran un enfoque integral y una alta viabilidad económica y social. A pesar de la calificación favorable, una revisión de los componentes mencionados podría justificar un puntaje superior al actual, alineado con la calidad técnica, la proyección de crecimiento y el impacto transformador que representa para la región. Solicito amablemente la reevaluación de la calificación para garantizar que el proyecto sea valorado de manera justa y acorde con su potencial real. Agradezco la atención prestada y quedo atento a cualquier requerimiento adicional. Cordialmente, Oscar Horacio Dueñez Gómez Emprendedor – Vivero de Plátano (San Diego)
Cordialmente,
SENA - Fondo Emprender</t>
  </si>
  <si>
    <t xml:space="preserve">Estimado(a) emprendedor(a)
oscar horacio dueñez gómez
Cordial saludo,
A continuación, damos respuesta a su observación;
Respuesta Fondo Emprender solicitud específica 1
Reciba un cordial saludo y nuestras felicitaciones por su proyecto " Vivero de Plátano (San Diego)", el cual ha sido considerado Viable. Valoramos profundamente el esfuerzo y dedicación invertidos en el desarrollo de esta propuesta, que refleja su compromiso con la economía campesina y el bienestar de la comunidad. En relación con su observación sobre la disparidad en la calificación consignada en el informe final de evaluación, queremos ofrecerle una explicación clara y transparente: Calificación consignada en el encabezado: 95,80. Calificación consignada en la conclusión: 97.02 (calificación exacta). Tras una revisión detallada del documento, hemos identificado que la calificación consignada en el encabezado (95,80) corresponde a un error humano involuntario al momento de transcribir los datos. Este error no refleja la realidad de la evaluación realizada, donde se concluyó que la calificación precisa y oficial es de 97,02, tal como se encuentra correctamente reflejada en la conclusión del informe. Reiteramos que esta calificación fue la base para considerar su propuesta como Viable. Lamentamos sinceramente cualquier confusión que este error haya podido ocasionar. Le aseguramos que tomaremos las medidas necesarias para evitar que situaciones similares ocurran en el futuro, implementando procesos de verificación más rigurosos.
Quedamos atentos a cualquier inquietud adicional que pueda tener y le reiteramos nuestro compromiso de seguir acompañándolo en el desarrollo de su proyecto.
Agradecemos nuevamente su comprensión y le deseamos éxitos continuos en esta importante iniciativa.
Cordialmente,
Equipo Evaluador Fondo Emprender
</t>
  </si>
  <si>
    <t>Buen día,
Se há generado un nuevo comentario:
Nombres: Orlando Alexánder Amézquita Rivera
Email: dendritasactivas@hotmail.com
Rol: Emprendedor
ID Proyecto: 100372
Convocatoria: CONVOCATORIA NACIONAL No. 112 Economia Campesina Primer Corte
Comentarios:
Informe de Solicitud de Revisión de Calificación Para: Comité Evaluador Fondo Emprender Asunto: Solicitud de Revisión de Calificación – Proyecto Dendritas Activas Laser S.A.S. ID del Proyecto: 100372 Nombre del Proyecto: Dendritas Activas Laser S.A.S. Nombre del Emprendedor: Orlando Alexánder Amézquita Rivera, Elia Constanza Carvajal Becerra, Rosa Helena Niño González Convocatoria: Economía Campesina Estimados miembros de Fondo Emprender, reciban un cordial saludo: Con respeto y agradecimiento por el esfuerzo realizado en la evaluación del proyecto Dendritas Activas Laser S.A.S., solicitamos una nueva revisión de la calificación otorgada, considerando que nuestra propuesta cumplió de manera rigurosa con todos los requisitos establecidos en la convocatoria. Motivos de Solicitud de Revisión 1.Propuesta Integral y Sólida: El proyecto destaca por su enfoque innovador en el diseño y fabricación de joyería personalizada utilizando tecnología avanzada como el corte láser. Esta propuesta combina creatividad, sostenibilidad y un modelo de negocio alineado con las tendencias del mercado. 2. Impacto Social y Económico: Se prevé un impacto significativo en la generación de empleo para artesanos y joyeros en Boyacá, promoviendo la inclusión y el desarrollo de habilidades en la región. Además, la colaboración con asociaciones como Minercol y ProColombia refuerza el compromiso con la sostenibilidad y la proyección internacional. 3. Viabilidad Financiera y TIR Competitiva: o El plan financiero del proyecto es sólido, con una TIR del 44%, que supera los estándares de viabilidad de la convocatoria. Esto refleja un alto potencial de retorno y crecimiento sostenible. 4. Alineación con los Objetivos de la Convocatoria: La propuesta responde directamente al objetivo de fomentar la economía campesina, promoviendo productos con alto valor agregado y apoyando a la comunidad local. Solicitamos Respetuosamente: 1.Revisión del Puntaje Asignado: Solicitamos una revisión detallada de los puntajes, especialmente en los componentes de impacto y comercial, donde consideramos que los resultados no reflejan completamente las fortalezas y aportes del proyecto. 2.Evaluación Adicional de los Componentes: Se requiere una reevaluación que considere las particularidades del enfoque de sostenibilidad, innovación tecnológica y el impacto positivo en la comunidad, aspectos clave del proyecto. 3.Reconocimiento de las Mejores Prácticas:Pedimos que se valore el cumplimiento sobresaliente en los criterios financieros y técnicos, así como el uso de estrategias modernas de marketing digital, incluidas redes sociales y ferias. Confianza en el Proceso Estamos seguros de que el Comité Evaluador mantendrá su compromiso con la objetividad y la transparencia en este proceso. Confiamos en que la revisión de nuestro proyecto permitirá reflejar con mayor precisión el impacto, la sostenibilidad y la viabilidad de Dendritas Activas Laser S.A.S. Dendritas Activas Laser S.A.S. es una empresa condonada lo que asegura la viabilidad ya que continua su operación comercial. INQUIETUD: Estimados miembros del comité, Con todo respeto y reconocimiento por el esfuerzo realizado en la evaluación de los proyectos presentados bajo la Convocatoria 112, quisiera solicitar claridad acerca de los criterios y la metodología aplicados en la evaluación de las dos líneas de la convocatoria: CREAR y FORTALECIMIENTO. Entendemos que ambas líneas, aunque forman parte de la misma convocatoria, tienen objetivos, alcances y públicos distintos: 1. Línea CREAR: Enfocada en el desarrollo de nuevas ideas de negocio o proyectos empresariales en etapas iniciales, con un enfoque prioritario en la innovación y la viabilidad de propuestas nacientes. 2.Línea FORTALECIMIENTO: Dirigida a empresas o asociaciones ya establecidas, con el propósito de consolidar su operación, ampliar su alcance y fortalecer su capacidad técnica, operativa y financiera. 1.Diferencias en los objetivos: ¿Cómo se garantiza que los criterios de evaluación consideran las diferencias entre proyectos que buscan fortalecer empresas existentes frente a aquellos que apenas están creando una base empresarial? 2.Impacto y consolidación: En la línea FORTALECIMIENTO, los aspectos relacionados con el impacto logrado hasta ahora y la capacidad de escalabilidad son fundamentales. ¿Cómo se ponderan estos factores frente a los proyectos de la línea CREAR? 3.Claridad en la metodología: ¿Existe un documento o guía específica que explique cómo se ajustan las ponderaciones o criterios para cada línea? Solicitud Respetuosa: una explicación detallada sobre cómo se diferencian las metodologías de evaluación entre las líneas CREAR y FORTALECIMIENTO dentro de la Convocatoria 112</t>
  </si>
  <si>
    <t>Estimados Emprendedores(as):
Frente a la observación realizada y una vez realizada una segunda evaluación, se confirma la calificación obtenida y el concepto de Viabilidad. Se aclara al emprendedor que cada línea CREAR y FORT se evaluó de acuerdo con los elementos de cada formulación de plan de negocio o plan de inversión según sea el caso. Por último, se amplía en las recomendaciones de mejora hacia los elementos descritos en el plan de inversión así: En las necesidades y requerimientos se recomienda mejorar el detalle, profundizar en el componente financiero para la descripción de costos y gastos, así como la recomendación de una descripción más puntual del impacto y el mapa de actores.
Cordialmente,
Equipo Evaluador Fondo Emprender</t>
  </si>
  <si>
    <t>Buen día,
Se há generado un nuevo comentario:
Nombres: Enaldo Tovar
Email: estebantovar0125@gmail.com
Rol: Emprendedor
ID Proyecto: 100397
Convocatoria: CONVOCATORIA NACIONAL No. 112 Economia Campesina Primer Corte
Comentarios:
Observaciones sobre el informe y las conclusiones presentadas Inconsistencia en el análisis financiero: En el componente financiero se detalla una proyección de ventas con incrementos anuales en precios y unidades, costos fijos y variables, un gerente emprendedor contratado, y necesidades de inversión claras. Sin embargo, en las conclusiones se afirma que el plan financiero necesita ajustes para garantizar la sostenibilidad a largo plazo, aunque se muestra una TIR del 28% y se evidencia la recuperación del capital invertido en el primer año. Esta conclusión parece contradecir los datos presentados. Competencia local: Se menciona que los competidores son "robustos", pero al analizar el contexto, se observa que son productores locales de la misma vereda, similares a mi proyecto. Esto sugiere que la afirmación no refleja la realidad competitiva del mercado. Estrategias de comunicación: Aunque se implementan estrategias modernas, como vallas publicitarias, ventas en línea y la creación de redes sociales, no hay coherencia entre estas acciones y la evaluación del informe. Estas herramientas son clave para diferenciar el proyecto y llegar a nuevos mercados, pero no están adecuadamente valoradas en el análisis. Aspectos legales y requisitos: Según lo publicado en las adendas y explicado por la regional, no es obligatorio contar con permisos y licencias para presentar el proyecto en la convocatoria. Las bases especifican que pueden postularse campesinos individuales o asociados con unidades productivas no registradas como empresas, siempre que se encuentren en proceso de formalización. Además, se aclara que las unidades productivas deben estar ubicadas en zonas rurales, lo que corresponde al perfil de mi proyecto.
Cordialmente,
SENA - Fondo Emprender</t>
  </si>
  <si>
    <t>Algarrobo</t>
  </si>
  <si>
    <t>Buen día,
Se há generado un nuevo comentario:
Nombres: Bilardo Enrique Martínez Samper
Email: bili0412@hotmail.com
Rol: Emprendedor
ID Proyecto: 100418
Convocatoria: CONVOCATORIA NACIONAL No. 112 Economia Campesina Primer Corte
Comentarios:
Luego de la revisión del plan de negocios se evidencia unas incongruencias en la evaluación , el puntaje de no tiene coherencia con lo expresado en el intem solo piden que se agreguen mas estrategias comerciales , las que se plasmaron el proyecto son las adecuadas para el segmento de mercado se plasmaron en el documento las estrategias de marketing digital para captar una audiencia más diversa y desarrollar canales de distribución adicionales para aumentar el alcance de la venta de los productos revisar documento ,en el componente técnico se sugiere implementar sistemas de monitoreo El emprendedor ya tiene avanzado los permisos necesarios para operar de forme legal , al emprendedor no le hacen observaciones de mejora así que no tiene sentido el puntaje del plan de negocios , Revisar nuevamente el documento .
Cordialmente,
SENA - Fondo Emprender
''</t>
  </si>
  <si>
    <t>Viracachá</t>
  </si>
  <si>
    <t>Buen día,
Se há generado un nuevo comentario:
Nombres: hernando jesus beleño contreras
Email: hejebecon@gmail.com
Rol: Emprendedor
ID Proyecto: 100424
Convocatoria: CONVOCATORIA NACIONAL No. 112 Economia Campesina Primer Corte
Comentarios:
no estoy de acuerdo con la evaluacion de mi proyecto y estoy protestando, ya que en el informe evaluacion el proyecto no tiene ninguna anotacion que desmejore el puntaje y analizado con personas que conocen el tema llegamos a la conclusion que el puntaje no corresponde a las caracteristicas mismas del proyecto en mencion les pido la revision de mi proyecto y lo ajusten a la realidad del mismo de todas manera estare haciendo las reclamaciones pertinentes para acceder sin tantas trabas a un programa institucional del gobierno nacional en cual es otorgado a persona calificadas de vulnerable y de páso a poblaciones PDET
Cordialmente,
SENA - Fondo Emprender</t>
  </si>
  <si>
    <t>Paz De Río</t>
  </si>
  <si>
    <t>Buen día,
Se há generado un nuevo comentario:
Nombres: Leidy Viviana Guauque Acero
Email: guauqueacero.leidyviviana@gmail.com
Rol: Emprendedor
ID Proyecto: 100442
Convocatoria: CONVOCATORIA NACIONAL No. 112 Economia Campesina Primer Corte
Comentarios:
Solicitud de Revisión de la Evaluación del Proyecto ID: 100442 - Avícola Una Gallina con Muchos Huevos NOMBRE DEL EMPRENDEDOR: Leidy Viviana Guauque Acero Municipio: Paz de Rio- Boyacá CONVOCATORIA: ECONOMÍA CAMPESINA CALIFICACIÓN: 66,25 Estimados miembros del equipo de evaluación del Fondo Emprender, cordial saludo, por medio de la presente, deseo presentar una apelación respecto a la evaluación de mi proyecto con una calificación final de 66,25, a pesar que es un proyecto viable, considero que esta evaluación contiene observaciones que NO reflejan de manera justa el valor y viabilidad del proyecto, además de incluir recomendaciones que se dejaron explicitas en la formulación de mi Plan de Negocios, de la siguiente manera: El proyecto "Avícola Una Gallina con Muchos Huevos" fue evaluado como VIABLE, obteniendo una calificación de 66,25. Esto demuestra la solidez de la propuesta en aspectos técnicos, financieros, comerciales, legales y de impacto. Sin embargo, algunas recomendaciones realizadas en la evaluación reflejan elementos que ya se abordaron en la formulación del proyecto. Por ello, a continuación, se presenta una respuesta detallada que busca clarificar y complementar los aspectos observados. Respuesta a las Recomendaciones 1. Componente Comercial Recomendación: Se sugiere incluir estrategias más detalladas para expandir el alcance y fidelizar a los clientes, como campañas de promoción en redes sociales y mercados locales. Respuesta: En la formulación del plan de negocios, se plantearon diversas estrategias comerciales para garantizar el alcance y la fidelización de los clientes, incluyendo: • Participación activa en mercados locales y ferias agropecuarias, espacios clave para establecer contacto directo con consumidores y promover los productos. • Campañas en redes sociales diseñadas para destacar la calidad, frescura y sostenibilidad de los huevos semicriollos. Estas campañas están dirigidas a generar interacción con los clientes, educar sobre el valor diferencial del producto y fomentar la confianza en la marca. • Relaciones personalizadas con pequeños supermercados y familias, quienes valoran la sostenibilidad y calidad de los huevos. Si bien las estrategias mencionadas ya son sólidas, se pueden reforzar con el uso de indicadores de seguimiento que permitan medir el impacto de estas acciones y ajustar en función de los resultados obtenidos. 2. Componente Técnico Recomendación: Se recomienda detallar más las estrategias para mitigar riesgos técnicos, como enfermedades avícolas, y optimizar aún más la capacidad de producción. Respuesta: El proyecto ya contempla medidas integrales para garantizar la sostenibilidad técnica y mitigar los riesgos asociados, tales como: • Planes de manejo sanitario estrictos: o Cronogramas de vacunación y desparasitación. o Limpieza y desinfección periódica de las instalaciones para prevenir enfermedades avícolas comunes. o Implementación de prácticas de bioseguridad, como el control de acceso al área de producción. • Optimización de la producción: o Alimentación basada en larvas como suplemento innovador y económico que mejora la salud de las aves y reduce costos. o Capacitación continua del personal en buenas prácticas avícolas y manejo eficiente de los recursos. • Plan de contingencia: Se diseñaron protocolos para manejar situaciones de emergencia, como brotes de enfermedades, minimizando su impacto en la operación. Estos aspectos garantizan un manejo técnico robusto. No obstante, se pueden incorporar simulaciones periódicas para evaluar la efectividad de los planes de contingencia y realizar ajustes según sea necesario. 3. Componente Legal y Tributario Recomendación: Falta información detallada sobre tiempos y costos asociados a los trámites legales. Respuesta: El plan incluye los trámites legales esenciales para la operación del proyecto, tales como: • Registro de la granja biosegura ante el ICA, con un tiempo estimado de tres meses y un costo proyectado dentro del presupuesto operativo. • Inscripción en la Cámara de Comercio, considerada en el primer mes de operación para obtener la certificación como unidad productiva formal. • Trámite del RUT ante la DIAN, con costo administrativo nulo pero considerado en los tiempos operativos. Si bien estos aspectos se mencionan, se puede complementar el componente legal incorporando un cronograma detallado que especifique los tiempos de ejecución para cada trámite y su impacto en el inicio de operaciones. 4. Componente Financiero Recomendación: Sería valioso incluir un análisis de sensibilidad para evaluar cómo los cambios en los precios de insumos o fluctuaciones en la demanda podrían impactar la sostenibilidad financiera del proyecto. Respuesta: El análisis financiero se desarrolló con base en proyecciones realistas, incluyendo: • Desglose de costos fijos y variables: Identificando insumos críticos como concentrados, suplementos y mantenimiento de instalaciones. • Proyecciones ajustadas por IPC e IPP, con una reserva presupuestal destinada a cubrir variaciones inesperadas en los precios de los insumos. • Modelo financiero sólido, que incluye proyecciones conservadoras de ingresos y márgenes operativos. Aunque el análisis de sensibilidad no se presentó explícitamente, los cálculos ya integran escenarios conservadores para prever fluctuaciones del mercado. Se puede fortalecer este componente con la inclusión de análisis de sensibilidad como anexo, evaluando variaciones de un ±10% en los precios de insumos y demanda esperada. 5. Componente de Impacto Recomendación: Continuar fortaleciendo las acciones de sostenibilidad y el seguimiento a indicadores de impacto social, económico y ambiental. Respuesta: Desde la formulación, se establecieron prácticas sostenibles y de impacto regional como: • Uso de gallinaza para fertilizantes orgánicos, promoviendo una economía circular y reduciendo la huella ambiental. • Generación de empleo directo e indirecto, priorizando la vinculación de habitantes locales, especialmente mujeres rurales. • Promoción de productos tradicionales y locales, fortaleciendo la identidad cultural y generando cohesión comunitaria. • Indicadores de seguimiento: Se definieron métricas como la cantidad de empleo generado, toneladas de gallinaza procesadas y porcentaje de ventas en mercados locales. Estas medidas garantizan un impacto integral positivo. No obstante, se puede incorporar un sistema de monitoreo periódico para medir el cumplimiento de los indicadores y ajustar estrategias en función de los resultados obtenidos. Solicitudes de Ajuste Dado lo anterior, solicito respetuosamente la reconsideración de las observaciones en los apartados mencionados, ya que las áreas señaladas fueron abordadas de manera integral y detallada en la formulación inicial del plan de negocios. Agradezco la oportunidad de presentar esta apelación y quedo atenta a cualquier requerimiento adicional que contribuya al proceso de revisión.
Cordialmente,
SENA - Fondo Emprender</t>
  </si>
  <si>
    <t>Estimados miembros del equipo de evaluación del Fondo Emprender, cordial saludo, por medio de la presente, me permito presentar esta solicitud de apelación a la evaluación de mi Plan de negocios Lechería La Vaca Sonriente (ID 100459), con calificación final de 69.18, a pesar de que es un proyecto viable, considero que las observaciones consignadas en el informe de evaluación ya se encuentran contempladas y desarrolladas dentro del plan de negocios presentado. A continuación, detallo cada uno de los puntos señalados, junto con la respuesta correspondiente y su justificación: 1. Componente Comercial • Observación: Desarrollar estrategias de fidelización y diversificación de canales, como campañas digitales y presencia en ferias agropecuarias. • Respuesta: El plan de negocios ya incluye una sección dedicada al fortalecimiento comercial, donde se establece la participación en ferias agropecuarias locales y regionales, así como el uso de redes sociales para promover los productos. Además, se describe una estrategia de fidelización que incluye la creación de alianzas estratégicas con los principales clientes (ASOCAC y procesadoras de Belén) y un programa de seguimiento personalizado para garantizar la satisfacción y lealtad de los consumidores. 2. Componente Técnico • Observación: Incluir un análisis de riesgos técnicos, como enfermedades bovinas. • Respuesta: Dentro del plan técnico se detalla un enfoque integral de bioseguridad, que incluye: o Un protocolo de vacunación riguroso y actualizado. o Inspecciones regulares y control sanitario de los animales. 3. Componente Legal y Tributario • Observación: Detallar los tiempos y costos asociados a los trámites legales. • Respuesta: El plan de negocios especifica claramente los requisitos legales necesarios, como el registro sanitario del predio y la certificación de vacunación ante el ICA. También incluye un cronograma estimado para la gestión de estos trámites, acompañado de un presupuesto detallado que cubre los costos administrativos. 4. Componente Financiero • Observación: Incorporar un análisis de sensibilidad para anticipar fluctuaciones en precios o demanda. Respuesta: El análisis financiero se desarrolló con base en proyecciones realistas, incluyendo: • Desglose de costos fijos y variables: Identificando insumos críticos como concentrados, suplementos y mantenimiento de instalaciones. • Proyecciones ajustadas por IPC e IPP, con una reserva presupuestal destinada a cubrir variaciones inesperadas en los precios de los insumos. • Modelo financiero sólido, que incluye proyecciones conservadoras de ingresos y márgenes operativos. Aunque el análisis de sensibilidad no se presentó explícitamente, los cálculos ya integran escenarios conservadores para prever fluctuaciones del mercado. 5. Componente de Impacto • Observación: Monitorear indicadores de impacto para consolidar su viabilidad a largo plazo. • Respuesta: El plan incluye un esquema de monitoreo con indicadores clave, tales como: o Incremento en la producción de leche y terneros destetos. o Número de empleos generados directa e indirectamente. o Reducción de costos por prácticas sostenibles, como el uso de desechos orgánicos. o Impacto ambiental positivo mediante la reforestación con especies nativas. Estos indicadores serán evaluados periódicamente para garantizar que el proyecto continúe generando un impacto positivo en las dimensiones económica, social y ambiental. El proyecto Lechería La Vaca Sonriente obtuvo una calificación de 69,18, lo que refleja su viabilidad y su alineación con los objetivos de sostenibilidad, desarrollo local y calidad. Considero que las recomendaciones señaladas ya han sido abordadas de manera suficiente y clara en el plan de negocios presentado. Dado lo anterior, solicito respetuosamente la reconsideración de las observaciones en los apartados mencionados, ya que las áreas señaladas fueron abordadas de manera integral y detallada en la formulación inicial del plan de negocios. Agradezco la oportunidad de presentar esta apelación y quedo atenta a cualquier requerimiento adicional que contribuya al proceso de revisión. para completar este proceso de reevaluación.</t>
  </si>
  <si>
    <t>Rondón</t>
  </si>
  <si>
    <t>De acuerdo con las recomendaciones sugeridas en la evaluación del proyecto 100499 - CREAR ESP - CAFÉ ESPECIAL FINCA LA HACIENDA, realizo SOLICITUD DE RECONSIDERACIÓN DEL RESULTADO NO VIABLE bajo los siguientes argumentos y teniendo en cuenta la naturaleza de la convocatoria y la población a cual está dirigida. Comercial: Estrategia Comercial. El proyecto CAFÉ ESPECIAL FINCA LA HACIENDA plantea estrategias que combinan medios tradicionales y digitales, maximizando el alcance del producto en mercados locales y regionales, generando reconocimiento de marca, captar nuevos clientes y fidelizar a los consumidores. Estrategia de Comunicación ESTRATEGIA DE VENTA EN LINEA (Redes sociales como Instagram, Facebook, WhatsApp en línea) Pendón publicitario. Estrategia de promoción Se REALIZARÁ ENTREGA DE MUESTRAS de producto a clientes y/o consumidores potenciales identificados en zonas urbanas de alto comercio o ferias de café. EXPERIENCIA SENSORIAL EN PLANTA DE PROCESAMIENTO Y PUNTOS O VITRINAS PRINCIPALES DE VENTA: Para diferenciarnos de la competencia y crear una experiencia de compra memorable, transformaremos las vitrinas- tiendas físicas en las que estamos presentes, en destinos sensoriales que estimulen todos los sentidos. Implementaremos espacios de degustación donde los clientes puedan experimentar la amplia gama de sabores y aromas de nuestros cafés de especialidad. Además, ofreceremos talleres y eventos educativos dirigidos por expertos en café para profundizar la conexión emocional de nuestros clientes con nuestra marca y productos. Canales de Distribución DISTRIBUIDORES: Se realizará entrega a distribuidores directamente, se les brindará promociones llamativas que mejoren la rotación de nuestro producto en sus vitrinas. DOMICILIO: Por medio de transportadoras empacar los volúmenes solicitados por los clientes y hacer envíos directos (los empaques como cajas o bolsas tienen que estar con el logo de la marca) Por lo anterior, no se considera pertinente la conclusión presentada en el informe frente a que la estrategia comercial “Se limita a la promoción en ferias y a una dependencia excesiva de distribuidores locales”. Legal: El proyecto ya ha avanzado en la gestión de los permisos y licencias necesarios para su operación, cuenta con el permiso de uso de suelos que le permite funcionar en el lugar de operaciones actual, para lo cual durante el proceso se presentaron los documentos correspondientes. El registro ante Cámara de Comercio se plante realizar en caso de ser asignados recursos de FE, teniendo en cuenta los requisitos de la convocatoria de economía campesina en los cuales no se exigía registro previo. Así mismo, en el trámite ante el INVIMA para la Notificación Sanitaria se ha avanzado tanto en conocimiento de los requisitos exigidos, como en las mejoras estructurales tales como: implementación de baños para visitantes y trabajadores, separación de centro de beneficio con cuartos de bodega y laboratorio de transformación, implementación de cuarto de herramientas bajo formato de buenas prácticas agrícolas del ICA, adecuación de pisos lavables, adecuación de mesón para manipulación del producto en acero inoxidable, uso de elementos de protección personal para manipulación de alimentos basado en las normas y certificación de las buenas prácticas de manufactura, los cuales responden a los estándares requeridos. De acuerdo a lo planteado en el proyecto, una vez se reciban los recursos del Fondo Emprender, se espera iniciar el trámite formal, realizar, posterior a las adecuaciones que aún hacen falta y que se espera realizar en recursos del FE para cumplir el trámite. Impacto: El proyecto ya es un promotor de desarrollo social de Rondón, se genera empleo principalmente a madres cabeza de familia y jóvenes rurales. El 100% de los operarios de finca y cosecheros vinculados al proceso productivo son de la región. Así mismo, se impacta a la comunidad a través de alianzas con instituciones educativas como la "ITA San Rafael" de Rondón, la cual realiza visitas periódicas a la finca como ejemplo de emprendimiento, motivando a un relevo intergeneracional responsable. En lo referente al impacto ambiental, el proyecto ya integra prácticas sostenibles como el uso eficiente del agua, el manejo de residuos orgánicos y la conservación del suelo mediante sistemas agroforestales. Se adelantan procesos de transición en manejo agronómico de cultivo y producción, pasando de una agricultura convencional a una agricultura agroecológica. Es el primer y único negocio verde del municipio de Rondón, otorgado por CORPOBOYACÁ desde 2021, igualmente se cuenta con el certificado 4C (código de la conducta cafetera), avalada por Federación Nacional de Cafeteros. Técnico: El proyecto ya cuenta con infraestructura adecuada, como bodega de almacenamiento y trilla, centro de beneficio y poscosecha, laboratorio de evaluación sensorial y transformación (tostado, molido etiquetado y empacado), patios y marquesinas de secado, lo que asegura un proceso de alta calidad y eficiencia. Implementa planes de mejora continua para optimizar los procesos de producción, reduciendo tiempos y costos operativos. Dentro del proyecto el total de la inversión contemplada con recursos de Fondo Emprender está dirigida a adquirir maquinaria y equipos como trilladora, molino, selladora y el Modulo de beneficio para café. Lo anterior hace evidente la apuesta de Café Especial Finca la Hacienda por tecnificar y optimizar el proceso productivo. Financiero: Justificación Se proyecta una TIR de 24% VAN $15.520.265 y una utilidad neta positiva de $15.240. Un crecimiento progresivo basado en la demanda de café de especialidad en mercados locales y regionales, incluso internacionales, pues ya se han realizados envíos de hasta 1.5 toneladas de café a ciudad Brno – Republica Checa – Europa por medio de la empresa Chicas Industry.</t>
  </si>
  <si>
    <t xml:space="preserve">Estimada Emprendedora
Agradecemos su solicitud de apelación respecto al proyecto "Café Especial Finca La Hacienda" (ID 100499). A continuación, detallamos las observaciones realizadas durante la evaluación y explicamos las razones detrás de la calificación final "No viable", identificando las áreas que deben fortalecerse.
1. Componente Comercial
•	Pregunta: ¿Por qué se considera que la estrategia comercial es insuficiente para garantizar el éxito del proyecto?
•	Respuesta: Aunque el plan propone una combinación de estrategias tradicionales y digitales, como el uso de redes sociales y degustaciones sensoriales, falta un análisis detallado de cómo estas estrategias se integran para maximizar el alcance. Además, no se presentan métricas claras para medir el impacto de las actividades promocionales ni un cronograma que garantice su ejecución oportuna. La dependencia de distribuidores locales también limita la capacidad del proyecto para diversificar los canales de comercialización.
2. Componente Legal
•	Pregunta: ¿Por qué se considera que el componente legal no cumple completamente con los requisitos?
•	Respuesta: Si bien se menciona que el proyecto cuenta con avances como el permiso de uso de suelo y conocimiento de los requisitos del INVIMA, la falta de gestión completa de estos trámites genera incertidumbre sobre la operatividad legal del negocio. Además, no se evidencia un cronograma detallado que asegure la obtención de estos permisos dentro de los plazos establecidos, lo cual es crucial para el inicio del proyecto.
3. Componente de Impacto
•	Pregunta: ¿Por qué se considera que el impacto social y ambiental no está completamente desarrollado?
•	Respuesta: Aunque el proyecto demuestra un compromiso con el desarrollo local y la sostenibilidad ambiental, no presenta indicadores claros para medir estos impactos a lo largo del tiempo. La certificación 4C y el reconocimiento como negocio verde son fortalezas significativas, pero falta un esquema estructurado que permita monitorear y evaluar el impacto en términos económicos, sociales y ambientales, garantizando su sostenibilidad.
4. Componente Técnico
•	Pregunta: ¿Por qué se considera que el componente técnico necesita fortalecerse?
•	Respuesta: El proyecto cuenta con infraestructura básica adecuada, como laboratorios y bodegas, pero no se detallan procesos específicos para mejorar la eficiencia y calidad de los productos. Además, no se incluye un análisis de riesgos técnicos ni planes de mitigación frente a problemas comunes en la producción de café, como plagas o fluctuaciones en la calidad del grano. Estos elementos son críticos para garantizar la estabilidad operativa del negocios.
5. Componente Financiero
•	Pregunta: ¿Por qué las proyecciones financieras no son suficientes para justificar la viabilidad del proyecto?
•	Respuesta: Aunque el plan presenta un VAN positivo de $15,520,265 y una TIR del 24%, la evaluación señala la ausencia de un análisis de sensibilidad formal que permita prever escenarios adversos, como fluctuaciones en los costos de insumos o cambios en la demanda. Este análisis es crucial para anticipar y mitigar riesgos financieros, asegurando la sostenibilidad económica del proyecto1.
Conclusión
El proyecto "Café Especial Finca La Hacienda" tiene elementos valiosos, como una propuesta enfocada en la calidad y sostenibilidad, pero presenta debilidades en aspectos clave que limitan su viabilidad. Es necesario fortalecer las estrategias comerciales, completar la gestión legal, detallar los indicadores de impacto, incluir análisis de riesgos técnicos y realizar un análisis financiero más robusto.
En razón a lo anteriormente expuesto, se ratifica el puntaje  y concepto obtenido en el mismo de acuerdo con los términos de referencia de la presente convocatoria
Agradecemos su dedicación al desarrollo de esta iniciativa y confiamos en que las observaciones proporcionadas servirán como guía para optimizar el plan de negocios y mejorar sus posibilidades en futuras convocatorias.
Atentamente,
Equipo Evaluador del Fondo Emprender
</t>
  </si>
  <si>
    <t>VV</t>
  </si>
  <si>
    <t>Estimado Emprendedor
Agradecemos su solicitud de apelación respecto al proyecto "Granja Avícola El Kcique" (ID 100505). A continuación, detallamos las observaciones realizadas en el informe de evaluación, explicamos las razones detrás de la calificación final 47.7, e indicamos las áreas críticas que deben ser fortalecidas.
Componente Comercial
Observación inicial de la evaluación:
Se afirmó que los canales de distribución incluirían redes sociales, volantes y servicio a domicilio. Sin embargo, usted indica que el proyecto solo contempla visitas personalizadas a clientes para promocionar y distribuir el producto.
Respuesta y justificación:
La discrepancia en los canales de distribución refleja una falta de claridad en la formulación del proyecto. Si bien las visitas personalizadas son una estrategia válida, es fundamental incluir alternativas adicionales para aumentar la visibilidad del producto y llegar a un mercado más amplio. El uso de redes sociales fue mencionado en su propuesta y puede ser una herramienta poderosa; sin embargo, no se justificaron los recursos ni las estrategias concretas para su implementación. Por otro lado, los volantes y el servicio a domicilio no fueron detallados ni respaldados en el proyecto, lo que pudo haber causado confusión en la evaluación.
Se sugiere incluir una descripción exhaustiva de los canales de distribución con un análisis detallado de su alcance, costos y beneficios para demostrar su viabilidad y coherencia con las necesidades del mercado.
Componente Financiero
Observación inicial de la evaluación:
Se evaluó que el equipo de trabajo requiere un gerente, un agrónomo y jornaleros con contratos laborales, pero usted indica que el proyecto no contempla dichos roles.
Respuesta y justificación:
El equipo propuesto en la evaluación parece no coincidir con el enfoque práctico de su proyecto. Esto refleja una posible carencia de especificidad en la descripción de los roles necesarios para operar la granja. Aunque en el proyecto se menciona que usted será el encargado de las actividades principales, la ausencia de personal técnico adicional podría haber generado dudas sobre la sostenibilidad y la capacidad del proyecto para manejar una producción escalable.
Para mejorar este aspecto, se recomienda incluir una justificación detallada del equipo humano necesario, explicando cómo se cubrirán las tareas críticas y por qué algunos roles no son prioritarios en esta etapa. Además, considere incorporar proyecciones para la futura contratación de personal conforme crezca la operación.
Componente Impacto
Observación inicial de la evaluación:
Se indicó que el proyecto cuenta con un terreno de 1,200 metros apto para el cultivo de plátano, y que contribuirá a mejorar su producción. Usted aclara que este dato es incorrecto y que el proyecto está enfocado únicamente en pollos de engorde.
Respuesta y justificación:
La inclusión de información errónea sobre el cultivo de plátano puede deberse a una interpretación equivocada del impacto ambiental descrito en el proyecto. Sin embargo, esto también revela que el impacto específico de la producción avícola no fue suficientemente enfatizado en términos de sostenibilidad y generación de empleo.
Es crucial fortalecer la descripción del impacto real del proyecto, enfocándose en la generación de empleo directo e indirecto, la mejora en la seguridad alimentaria de la región, y las prácticas sostenibles que piensa implementar. Esto ayudará a evitar malentendidos y a resaltar los beneficios reales del emprendimiento.
Mapa de Actores
Observación inicial de la evaluación:
Se mencionaron proveedores de insumos agrícolas, lo cual no corresponde con la naturaleza del proyecto.
Respuesta y justificación:
La evaluación pudo haber percibido que el proyecto requería insumos agrícolas debido a la falta de claridad en la descripción de los actores clave involucrados. Aunque se identificaron clientes específicos y se mencionaron actores relevantes, como el ICA, no se profundizó en las interacciones necesarias con proveedores, reguladores, y entidades locales que impactarían directamente en el éxito del proyecto.
Para resolver este problema, se sugiere detallar cómo cada actor clave apoya las operaciones avícolas y cómo su participación contribuye al éxito del proyecto.
Conclusión y Recomendaciones Finales
Reconocemos el esfuerzo y compromiso detrás del proyecto "Granja Avícola El Kcique" y valoramos las clarificaciones proporcionadas. Sin embargo, las observaciones realizadas en la evaluación se basaron en las debilidades percibidas en la formulación inicial, especialmente en la definición de canales, equipo de trabajo, impactos, y mapa de actores.
Recomendaciones:
Claridad en la formulación: Revise y ajuste todos los componentes del proyecto para eliminar cualquier inconsistencia o ambigüedad.
Fortalecimiento del impacto: Enfatice los beneficios reales del proyecto para la comunidad, el medio ambiente y la economía local.
Ampliación de canales: Describa detalladamente las estrategias de comunicación y distribución, incluyendo ejemplos concretos.
Equipo de trabajo: Justifique la estructura actual y proyecte un plan de crecimiento.
Interacciones clave: Defina claramente las relaciones con actores relevantes para asegurar el desarrollo exitoso del proyecto.
En razón a lo anteriormente expuesto, se ratifica el puntaje  y concepto obtenido en el mismo de acuerdo con los términos de referencia de la presente convocatoria
Esperamos que estas observaciones le permitan fortalecer su propuesta y obtener mejores resultados en futuras convocatorias.
Atentamente,
Equipo Evaluador del Fondo Emprender</t>
  </si>
  <si>
    <t>ANALISIS DE LA EVALUACION PROYECTO AGROGANDERIA EL BLEDO ID: 100506 Componente Comercial Canales: Se utilizarán redes sociales, volantes y servicio a domicilio para promocionar y distribuir el producto. (evaluación errónea) En el proyecto no se plantean volantes, ni servicio a domicilio. En el proyecto se plantea: Tarjetas de Presentación, Pendón, Redes Sociales. Visita personalizada a clientes, para dar a conocer el producto indicando características como peso, condiciones sanitarais, cantidad a vender, precio de venta y sitios de entrega. Componente Financiero Equipo de trabajo: Se requiere un gerente, un agrónomo y jornaleros, todos con contratos laborales. En el proyecto no se plantea agrónomo por ninguna parte, solo como empleo directo el gerente y jornales. Componente Impacto Avances del proyecto: Se cuenta con un terreno de 1200 metros apto para el cultivo de plátano, y se han realizado inscripciones en la Cámara de Comercio y el ICA. En el proyecto no se habla nunca de un terreno de 1200 metros apto para el cultivo de plátano ya que es un proyecto de ganadería, no se de dónde sacan esta información. En el proyecto planteamos lo siguiente: Los avances técnicos con los que cuenta AGROGANADERIA EL BLEDO para la puesta en marcha del plan de negocios son los siguientes: El proyecto se desarrollará en la Finca La Gran Vía, en un área de 18 hectáreas, donde se instalaran 8 potreros que en promedio tienen 2 hectáreas cada uno, los cuales estarán subdividos mediante cintas eléctricas en 50 franjas de alimentación, sembradas con pasto guinea ,mombaza, Tanzania, angleton, arbustos como guácimo, ubito, totumo y leguminosas como frijolon, arboles maderable, ceiba, campano y arroyuelo las cuales serán utilizadas para el pastoreo de un lote de 28 animales durante el primer ciclo productivo. Una vivienda de 1 piso construida en muros con bloques de cemento empañetado en ambas caras, plantilla de piso de cemento. Puertas y ventanas en madera, sin pintar. Espacialmente cuenta con 1 sala, 2 alcobas, 1 comedor, 1 baño con sus respectivo sanitario y duchas, 1 cocina con fogón de leña. Se cuenta con área de corral, vaquera y manga de aproximadamente 100 m2 para labores de: pesaje, vacunación, identificación de animales. Se cuenta con 3 jagüeyes para el suministro de agua de los animales con bebederos en sitios estratégicos. Impacto: El proyecto generará empleos directos, contribuirá a la conservación del medio ambiente y mejorará la producción de plátano. No se porque en la evaluación hablan de mejorar la producción de plátano si es un proyecto de ganadería, en ninguna parte se habla de producción de plátano. Uno de los principales impactos que evidenciara la empresa es la generación de empleo, directo como indirecto, dentro del primer año de operación se generara 1 empleo fijo directo el cual será ocupado por el emprendedor. Mapa de actores: Incluye asociaciones ganaderas, comunidad y autoridades locales, proveedores de insumos agrícolas y entidades reguladoras. Como podemos ver en el mapa de actores nunca se habla de proveedores de insumos agricolas. Nota: Les pido el favor de forma respetuosa evaluar nuevamente los puntos indicados en este docuemento ya que no concuerdan con la informacion establecida en el proyecto. Atentamente, Rubys Margarita Pérez Gonzalez Emprendedora Proyecto Agroganaderia El Bledo. Visita personalizada a clientes, para dar a conocer el producto indicando características como peso, condiciones sanitarais, cantidad a vender, precio de venta y sitios de entrega. Componente Financiero Equipo de trabajo: Se requiere un gerente, un agrónomo y jornaleros, todos con contratos laborales. En el proyecto no se plantea agrónomo por ninguna parte Componente Impacto Avances del proyecto: Se cuenta con un terreno de 1200 metros apto para el cultivo de plátano, y se han realizado inscripciones en la Cámara de Comercio y el ICA. En el proyecto no se habla nunca de un terreno de 1200 metros apto para el cultivo de plátano ya que es un proyecto de ganadería, no se de dónde sacan esta información. Lo podemos demostrar en el siguiente cuadro tomado del plan de negocios. Los avances técnicos con los que cuenta AGROGANADERIA EL BLEDO para la puesta en marcha del plan de negocios son los siguientes: El proyecto se desarrollará en la Finca La Gran Vía, en un área de 18 hectáreas, donde se instalaran 8 potreros que en promedio tienen 2 hectáreas cada uno, los cuales estarán subdividos mediante cintas eléctricas en 50 franjas de alimentación, sembradas con pasto guinea ,mombaza, Tanzania, angleton, arbustos como guácimo, ubito, totumo y leguminosas como frijolon, arboles maderable, ceiba, campano y arroyuelo las cuales serán utilizadas para el pastoreo de un lote de 28 animales durante el primer ciclo productivo. Una vivienda de 1 piso construida en muros con bloques de cemento empañetado en ambas caras, plantilla de piso de cemento. Puertas y ventanas en madera, sin pintar. Espacialmente cuenta con 1 sala, 2 alcobas, 1 comedor, 1 baño con sus respectivo sanitario y duchas, 1 cocina con fogón de leña. Se cuenta con área de corral, vaquera y manga de aproximadamente 100 m2 para labores de: pesaje, vacunación, identificación de animales. Se cuenta con 3 jagüeyes para el suministro de agua de los animales con bebederos en sitios estratégicos Impacto: El proyecto generará empleos directos, contribuirá a la conservación del medio ambiente y mejorará la producción de plátano. No se porque en la evaluación hablan de mejorar la producción de plátano si es un proyecto de ganadería, en ninguna parte se habla de producción de plátano. Uno de los principales impactos que evidenciara la empresa es la generación de empleo, directo como indirecto, dentro del primer año de operación se generara 1 empleo fijo directo el cual será ocupado por el emprendedor. Mapa de actores: Incluye asociaciones ganaderas, comunidad y autoridades locales, proveedores de insumos agrícolas y entidades reguladoras. Como podemos ver en el mapa de actores nunca se habla de proveedores de insumos agrícolas. Nota: Les pido el favor de forma respetuosa evaluar nuevamente los puntos indicados en este documento ya que no concuerdan con la información establecida en el proyecto. Atentamente, Rubys Margarita Pérez Gonzalez Emprendedora Proyecto Agroganaderia El Bledo.</t>
  </si>
  <si>
    <t xml:space="preserve">Estimada Emprendedora
Agradecemos su solicitud de apelación respecto al proyecto "Agroganadería El Bledo" (ID 100506). A continuación, presentamos un análisis detallado de las observaciones realizadas en el informe de evaluación, explicando las razones detrás de la calificación final 54.91 e identificando las áreas críticas que requieren ajustes.
Componente Comercial
Observación inicial de la evaluación:
Se afirmó que los canales de distribución incluirían redes sociales, volantes y servicio a domicilio. Usted aclara que el proyecto contempla tarjetas de presentación, pendones, redes sociales y visitas personalizadas a clientes, pero no volantes ni servicio a domicilio.
Respuesta y justificación:
La mención de volantes y servicio a domicilio puede deberse a una interpretación incorrecta de las estrategias descritas en su propuesta. Si bien se incluyen herramientas como redes sociales y visitas personalizadas, no se especificaron claramente los costos, los objetivos específicos de cada canal, ni su impacto proyectado en las ventas. Esto puede haber dado lugar a confusiones en la evaluación.
Para mejorar este aspecto, le recomendamos ampliar la descripción de cada canal de distribución, incluyendo métricas que respalden su eficacia, como el alcance de las redes sociales o la frecuencia de las visitas personalizadas. Asimismo, integre un análisis que explique por qué otras opciones, como volantes o servicio a domicilio, no son viables en este contexto.
Componente Financiero
Observación inicial de la evaluación:
Se evaluó que el equipo de trabajo requeriría un gerente, un agrónomo y jornaleros con contratos laborales. Usted indica que en su proyecto solo se consideran el gerente y jornales, y no un agrónomo.
Respuesta y justificación:
La inclusión de un agrónomo en la evaluación probablemente refleje una interpretación sobre la necesidad de supervisión técnica adicional, especialmente dado que el proyecto menciona prácticas como el sistema silvopastoril y el manejo sostenible del suelo. Sin embargo, no justificar este rol en la propuesta puede haber llevado a suponer que su exclusión podría afectar la eficiencia operativa del proyecto.
Para abordar esta observación, revise y detalle las funciones del equipo de trabajo, justificando claramente cómo los roles actuales cubren todas las necesidades operativas y técnicas del proyecto. Si se considera que un agrónomo no es indispensable, explique por qué, basándose en la experiencia del gerente o en la capacitación de los jornaleros.
Componente Impacto
Observación inicial de la evaluación:
Se indicó que el proyecto cuenta con un terreno de 1200 metros apto para el cultivo de plátano y que contribuiría a mejorar dicha producción. Usted aclara que el proyecto se desarrolla en una finca de 18 hectáreas y está enfocado en ganadería, sin relación con la producción de plátano.
Respuesta y justificación:
La referencia al cultivo de plátano parece un error de interpretación. Sin embargo, esta discrepancia puede sugerir que la propuesta no detalló con suficiente claridad los impactos reales del proyecto. Aunque menciona la regeneración del suelo y la captura de carbono mediante sistemas silvopastoriles, sería útil destacar cómo estos impactos benefician directamente la ganadería y no actividades agrícolas.
Recomendamos ajustar esta sección para eliminar cualquier confusión, detallando los beneficios específicos del sistema silvopastoril en términos de productividad ganadera y sostenibilidad ambiental. Además, integre métricas para medir los impactos proyectados, como la reducción en la huella de carbono o el incremento en la calidad del forraje.
Mapa de Actores
Observación inicial de la evaluación:
Se mencionaron proveedores de insumos agrícolas, lo que no corresponde a la naturaleza del proyecto.
Respuesta y justificación:
La inclusión de proveedores de insumos agrícolas puede haberse interpretado a partir de la mención de prácticas agroecológicas y la diversidad de plantas incluidas en el sistema silvopastoril. Sin embargo, si el enfoque del proyecto no requiere estos insumos, este punto debería haberse explicado con mayor detalle en la propuesta inicial.
Para resolver esta inconsistencia, revise el mapa de actores, destacando las relaciones específicas con proveedores, reguladores, y clientes dentro del sector ganadero. Esto aclarará cómo se estructuran las interacciones clave para el éxito del proyecto.
Conclusión y Recomendaciones Finales
Reconocemos el esfuerzo y la innovación detrás del proyecto "Agroganadería El Bledo". Sin embargo, las observaciones realizadas en la evaluación se basaron en debilidades percibidas en la formulación inicial, especialmente en la definición de canales, equipo de trabajo, impactos, y mapa de actores.
Recomendaciones:
Refinar los canales de distribución: Amplíe la justificación de cada canal y su contribución al alcance de los objetivos del proyecto.
Fortalecer la descripción del equipo de trabajo: Justifique cómo los roles actuales cubren todas las necesidades técnicas y operativas.
Clarificar los impactos: Enfatice los beneficios específicos de las prácticas sostenibles en el contexto ganadero, evitando referencias a actividades agrícolas.
Ajustar el mapa de actores: Revise y detalle las interacciones clave con los actores relevantes, como clientes y reguladores.
En razón a lo anteriormente expuesto, se ratifica el puntaje  y concepto obtenido en el mismo de acuerdo con los términos de referencia de la presente convocatoria
Esperamos que estas recomendaciones le sean útiles para fortalecer su propuesta y obtener mejores resultados en futuras convocatorias.
Atentamente,
Equipo Evaluador del Fondo Emprender
</t>
  </si>
  <si>
    <t>Cucaita</t>
  </si>
  <si>
    <t>De acuerdo con las recomendaciones sugeridas en la evaluación del proyecto 100509 - CREAR ESP - PANADERÍA Y CAFETERÍA PA SU GUSTO, realizo la SOLICITUD DE RECONSIDERACIÓN DEL RESULTADO NO VIABLE bajo los siguientes argumentos y teniendo en cuenta la naturaleza de la convocatoria y la población a cual está dirigida. La solicitud se presenta por considerar que existe inconsistencia entre el objeto del proyecto y las recomendaciones realizadas en la evaluación. El objeto del proyecto es “La elaboración de productos de panadería mediante fórmulas heredadas a través de generaciones” correspondiente con la actividad económica código CIIU 1081 Elaboración de productos de panadería, y el informe de evaluación hace recomendaciones referentes a: - Técnicos: Implementar tecnologías avanzadas en el manejo y cuidado de las gallinas para mejorar la eficiencia y productividad. - Comerciales: Ampliar los canales de distribución y considerar alianzas estratégicas con más asociaciones y cooperativas ganaderas. - Fortalecer las relaciones con actores clave y buscar apoyo adicional de entidades gubernamentales y ONGs. A virtud de lo anterior, no hay coherencia entre el informe y el proyecto presentado, no se entiende la relación del cuidado de gallinas, asociaciones ganaderas y ONG con la naturaleza del negocio. Aún más teniendo en cuenta que el mismo informe resalta que “el proyecto presenta un enfoque innovador en la producción de productos de panadería y tiene un impacto positivo en la comunidad y el medio ambiente”. Adicionalmente, es de resaltar que el proyecto ya presenta avances importantes en temas de comercialización, producción y financieros que también son mencionadas en el documento. Conclusión. Teniendo en cuenta que las recomendaciones anteriores no corresponden al modelo de negocios presentado, ni a la realidad de la región ni de la naturaleza misma de la convocatoria campesina, solicitamos respetuosamente RECONSIDERAR el resultado de "No viable" con base en lo proyectado en el plan de negocios TIR 24% VAN $15.495.720 y una utilidad neta positiva de $16.975.511 para el primer año y teniendo en cuenta un crecimiento anual sostenible que asegurara el éxito del proyecto y su contribución al desarrollo sostenible de la región.</t>
  </si>
  <si>
    <t xml:space="preserve">Estimada Emprendedora
Agradecemos la presentación de su solicitud de reconsideración sobre el proyecto "Panadería y Cafetería Pa Su Gusto" (ID 100509). A continuación, se presentan las observaciones realizadas en cada componente evaluado, explicando las razones por las cuales el proyecto obtuvo una calificación de 55.74 y las áreas que necesitan fortalecimiento para lograr viabilidad.
1. Componente Comercial
•	Pregunta: ¿Por qué se considera insuficiente la estrategia comercial planteada?
•	Respuesta: Aunque el proyecto identifica claramente a sus clientes principales y los canales de distribución (redes sociales, volantes y servicio a domicilio), la estrategia carece de un plan estructurado que detalle cómo se implementarán estas acciones y cómo se medirán los resultados. No se presentan indicadores concretos que permitan evaluar la efectividad de estas estrategias en términos de captación y fidelización de clientes. Además, aunque se destacan los valores de proximidad y accesibilidad, falta una estrategia que permita competir con la infraestructura y alcance de los principales competidores locales1.
2. Componente Técnico
•	Pregunta: ¿Por qué el proyecto no cumple con las expectativas técnicas para ser viable?
•	Respuesta: El proceso técnico descrito es adecuado para la elaboración de productos de panadería, pero no incluye elementos diferenciadores significativos frente a la competencia. Aunque se menciona el uso de fórmulas heredadas, no se presentan innovaciones técnicas o tecnológicas que puedan posicionar al negocio como líder en el mercado local. Además, el plan operativo no detalla cómo se optimizarán los recursos disponibles para garantizar eficiencia y calidad constantes, lo que representa un área de mejora crítica1.
3. Componente Legal y Tributario
•	Pregunta: ¿Por qué se considera que el proyecto no cumple con los requisitos legales de manera adecuada?
•	Respuesta: A pesar de que el plan menciona los trámites legales necesarios, como el uso de suelo y el concepto sanitario, no se evidencia que estos hayan sido gestionados en su totalidad o que estén en proceso avanzado. Esto genera incertidumbre sobre la capacidad del proyecto para cumplir con las normativas en los tiempos establecidos, lo cual es crucial para garantizar el inicio de operaciones sin contratiempos legales1.
4. Componente Financiero
•	Pregunta: ¿Por qué las proyecciones financieras no son suficientes para justificar la viabilidad del proyecto?
•	Respuesta: Aunque el proyecto presenta un VAN positivo y una TIR del 24%, la evaluación financiera evidencia que las proyecciones carecen de un análisis de sensibilidad que contemple posibles variaciones en los costos, ingresos o precios de venta. Esto limita la capacidad del plan para adaptarse a cambios en el mercado o afrontar imprevistos financieros. Además, los costos de producción y operación no están desglosados con suficiente detalle para garantizar su sostenibilidad a largo plazo1.
5. Componente de Impacto
•	Pregunta: ¿Por qué el impacto social y ambiental descrito no es suficiente para garantizar la viabilidad del proyecto?
•	Respuesta: Si bien el proyecto identifica impactos positivos, como la generación de empleo y la promoción de prácticas sostenibles, no se presenta un plan de monitoreo claro para medir y evaluar estos impactos. Además, la integración de actores clave, como asociaciones locales o entidades de apoyo, no está detallada, lo que podría limitar la capacidad del proyecto para generar un impacto significativo en la comunidad y el medio ambiente1.
Conclusión
La calificación de 55.74 refleja que el proyecto presenta aspectos positivos, pero también áreas críticas que requieren fortalecimiento. La falta de un plan comercial estructurado, innovaciones técnicas, cumplimiento legal demostrado, proyecciones financieras robustas y un esquema de monitoreo de impacto son factores que limitan su viabilidad en su estado actual. Estas observaciones buscan guiar el fortalecimiento de su plan de negocio para que pueda ser reconsiderado en una futura convocatoria.
Atentamente,
Equipo Evaluador del Fondo Emprender
</t>
  </si>
  <si>
    <t>Yolombó</t>
  </si>
  <si>
    <t>Buen día,
Se há generado un nuevo comentario:
Nombres: Mariluz Marin Pulgarin
Email: manosunidas512@gmail.com
Rol: Emprendedor
ID Proyecto: 100512
Convocatoria: CONVOCATORIA NACIONAL No. 112 Economia Campesina Primer Corte
Comentarios:
Buenas tardes Haciendo uso del recurso de apelación, en defensa de mi proyecto quiero decir que respecto a los requerimientos legales, se consignó en el plan de negocios el registro Sanitario de Predio Avícola, tal y como lo establece el ICA en la Resolución 1515 de mayo de 2015 que dispone que Toda persona natural o jurídica que tenga predios destinados a la producción avícola comercial (granjas de más de 200 aves) deberá registrarlo en la oficina del ICA; además de Cámara de Comercio y permiso de uso de suelos como lo dicta la ley y la normatividad vigente en Colombia. Según la circular externa INVIMA DAB 400-0201-17 el huevo en cascara NO requiere autorización de comercialización, por lo que se cumple con los requisitos legales necesarios para ejecutar el proyecto. Respecto a la implementación de tecnologías avanzadas, se argumenta que no tiene lugar, ya que como quedo consignado en el proyecto en la propuesta de valor, las gallinas son criadas de forma libre en silvo pastoreo, es decir que se alimentan principalmente de forrajes que crecen libremente y se complementa su alimentación con concentrado; solo se requiere un galpón donde las gallinas descansan en las noches y es un espacio abierto, sin jaulas, solo debe disponer de comederos y bebederos, de igual manera, al ser gallinas criadas bajo el sistema conocido como gallina feliz que es un sistema de producción de huevos que se basa en el respeto al comportamiento natural de las aves, que es una estrategia que se ha rescatado en los últimos años y que es la forma en que se producían los huevos ancestralmente, las gallinas no están obligadas a poner sus huevos dentro de los galpones, si no que lo hacen libremente en la extensión de terreno dispuesto para ellas lo que reduce el estrés que sufren en los sistemas convencionales y la recolección se hace de manera manual. Por lo anterior, solicito nuevamente la revisión de mi proyecto
Cordialmente,
SENA - Fondo Emprender</t>
  </si>
  <si>
    <t xml:space="preserve">Estimada Emprendedora
Agradecemos su solicitud de apelación respecto al proyecto "Avícola El Encanto" (ID 100512). A continuación, se presentan las observaciones emitidas en el informe de evaluación, con justificación detallada de la calificación final de 53.84 y las áreas que deben ser fortalecidas para mejorar la viabilidad del plan de negocios.
1. Componente Comercial
•	Pregunta: ¿Por qué se recomienda ampliar los canales de distribución y establecer alianzas estratégicas adicionales si el plan ya incluye estrategias comerciales claras?
•	Respuesta: Si bien el plan menciona canales como redes sociales, volantes y servicio a domicilio, la estrategia comercial carece de un desarrollo estructurado que permita expandir el alcance del producto de manera efectiva. No se especifican métricas claras para medir el éxito de estas acciones ni se plantea una estrategia robusta para diferenciarse de los competidores locales como Avícola El Imperio. Además, el enfoque en asociaciones ganaderas no es del todo relevante para la actividad específica del proyecto, pero sí se requiere explorar alianzas comerciales que amplíen la cobertura geográfica del producto.
2. Componente Técnico
•	Pregunta: ¿Por qué se considera necesaria la implementación de tecnologías avanzadas cuando el modelo propuesto ya incluye prácticas de silvopastoreo?
•	Respuesta: Aunque el sistema de silvopastoreo propuesto es sostenible y respeta el bienestar animal, no se aborda cómo estas prácticas se complementarán con tecnologías que mejoren la eficiencia en la recolección y clasificación de huevos, aspectos clave para garantizar una operación más competitiva. Además, el plan técnico no detalla cómo se optimizarán los recursos para maximizar la productividad frente a posibles incrementos en la demanda.
3. Componente Legal y Tributario
•	Pregunta: ¿Por qué se considera que el proyecto no cumple con los requisitos legales necesarios?
•	Respuesta: Aunque el plan menciona el registro sanitario de predio avícola y otros permisos como el uso de suelo y la inscripción en la Cámara de Comercio, no se evidencia que estos procesos estén completamente gestionados. Esta falta de documentación puede generar demoras significativas en la implementación del proyecto. Además, el cumplimiento de normativas específicas del ICA y el INVIMA debe estar totalmente documentado y presupuestado para garantizar la legalidad de las operaciones desde el inicio.
4. Componente Financiero
•	Pregunta: ¿Por qué las proyecciones financieras presentadas no son suficientes para justificar la viabilidad económica del proyecto?
•	Respuesta: Aunque el proyecto proyecta un VAN positivo y una TIR del 21%, las proyecciones financieras no incluyen un análisis de sensibilidad que contemple fluctuaciones en los costos de insumos o variaciones en la demanda. Además, los costos fijos y variables no están desglosados con suficiente detalle para garantizar la sostenibilidad operativa del negocio. Esto limita la capacidad del proyecto para adaptarse a cambios inesperados en el mercado.
5. Componente de Impacto
•	Pregunta: ¿Por qué se sugiere fortalecer las relaciones con ONGs y entidades gubernamentales si el proyecto ya genera impactos positivos?
•	Respuesta: Aunque el proyecto promueve prácticas sostenibles y genera empleo local, no presenta un plan estructurado para monitorear y medir estos impactos de manera continua. Además, fortalecer alianzas con entidades clave podría aportar recursos adicionales y aumentar la visibilidad del proyecto, factores que son esenciales para garantizar su sostenibilidad a largo plazo.
Conclusión
La calificación de 53.84 refleja que el proyecto "Avícola El Encanto" tiene elementos positivos, como un enfoque innovador en la producción de huevos orgánicos y un impacto potencial en la comunidad. Sin embargo, la falta de especificidad en las estrategias comerciales, técnicas y legales, así como en las proyecciones financieras y el monitoreo de impactos, limita su viabilidad en su estado actual. Estas observaciones buscan guiar el fortalecimiento del plan de negocios para que pueda ser reconsiderado en futuras convocatorias.
Agradecemos su esfuerzo y dedicación al desarrollo de esta iniciativa y quedamos atentos a cualquier inquietud adicional.
Atentamente,
Equipo Evaluador del Fondo Emprender
</t>
  </si>
  <si>
    <t>En las necesidades y requerimientos hay una inconsistencia dice que el valor del proyecto es de 156 millones y el valor en la herramienta financiera es de 50 700 000 es campesino individual, el proyecto tiene un factor innovador y esta aterrizado en cifras considero que el puntaje es muy bajo ya que en la parte legal se tienen adelantados los permisos, en cuanto a los empleos se puso un empleo de gerente emprendedor ya que una sola persona tiene la capacidad y el tiempo necesario para la realización de las diferentes labores que exige una rutina de producción diaria llevo años como campesina realizando esta labor, además el producto final es recogido en granja por distribuidores, se debe tener en cuenta que esta zona pertenece a la hoya del rio Suárez la cual se es reconocida por que su producción agricola esta enfocada un 80% En la producción panelera y el 20% restante en café y productos de pan coger, ya se están realizando ventas del sustrato restaurador de suelos para el beneficio de los cultivos, dejar en claro que la demanda de huevos de codorniz tiene nivel intermedio por lo que es apetecida en varias zonas del país ,por favor pido que se revise al detalle el proyecto el puntaje es mínimo para los dos excelentes productos que se exponen en la herramienta financiera , se tiene una excelente experiencia de varios años y una clientela en diferentes zonas me he capacitado durante años en el Sena y pido por favor una revisión más acertada muchas gracias.</t>
  </si>
  <si>
    <t>Buen día,
Se há generado un nuevo comentario:
Nombres: Maria Jhanet Cuervo Marin
Email: mariacuervo1185@hotmail.com
Rol: Emprendedor
ID Proyecto: 100514
Convocatoria: CONVOCATORIA NACIONAL No. 112 Economia Campesina Primer Corte
Comentarios:
Buenas tardes Acudo al recurso de apelación, ya que encuentro inconsistencias en el informe de evaluación, pues dice que mi proyecto tiene una TIR del 8.7%, pero la TIR que tiene el archivo cargado en la plataforma tiene una TIR del 16%, lo que ayudaría a mejorar mi puntaje. Además, respecto a la conclusión general de informe, cuando dicen textualmente “existen áreas críticas que requieren mejoras significativas, especialmente en la obtención de permisos legales”; aclaro que se realizó investigación previa a la presentación del plan de negocios sobre el tema, puntualmente sobre el permiso y el registro emitidos por el ICA, ya que son los únicos necesarios para la venta de miel de abejas pura, tal como lo establece la Resolución No. 00019650 del 05 de octubre de 2022 “Por la cual se establecen los requisitos para el registro ante el ICA de los predios destinados a las actividades productivas con la especie Apis melífera y/o abejas nativas sin aguijón-ANSA, así como para el registro de Apicultores y/o criadores de abejas nativas sin aguijón-ANSA, en el territorio nacional”. Respecto al requerimiento de la implementación de tecnologías avanzadas se aclara que se incluyo dentro de los requerimientos la maquinaria y equipos necesarios para la extracción de la miel, de manera segura para garantizar la supervivencia de las abejas; dichos requerimientos se pueden verificar a partir de la fila 395 Inversiones fijas, tales como: Ahumador, centrifuga plástica, cajonería, trajes, maquinaria para extracción de miel, trampa propóleo, batea desoperculadora, cuñetes, filtros en acero inoxidable, caimán atrapa reinas, refractómetro y secador de polen. Además para la producción y extracción de miel, no se requieren tecnologías avanzadas, tal como lo cita la WIKIFARMER ACADEMY, entidad con certificación global G.A.P, en normas y buenas prácticas apícolas, donde se describen las herramientas y equipos necesarios para dicha práctica, las cuales son: 1.Trajes de apicultor y equipos de protección 2. Colmena 3. Ahumadores 4. Herramientas para la colmena 5. Extractores Los cuales se encuentran incluidos dentro del plan de negocios.
Cordialmente,
SENA - Fondo Emprender</t>
  </si>
  <si>
    <t xml:space="preserve">Estimada mprendedora
Agradecemos su apelación y las aclaraciones presentadas sobre su proyecto "Miel el Néctar de las Flores". A continuación, explicamos los motivos por los cuales el proyecto obtuvo una calificación final de 58.21, así como las razones que justifican su evaluación como no viable en su estado actual.
1. Tasa Interna de Retorno (TIR):
•	Observación: Usted menciona que el informe refleja una TIR del 8.7%, mientras que el archivo cargado en la plataforma muestra una TIR del 16%.
•	Respuesta: Tras revisar los detalles del archivo cargado, confirmamos que la TIR correcta es efectivamente del 16%, como indica el archivo proporcionado. A pesar de este valor positivo, el proyecto sigue siendo evaluado como no viable. Esto se debe a que, aunque la TIR es relativamente alta, hay otras áreas críticas en el proyecto que afectan su viabilidad general. Las proyecciones financieras y la estructura de costos deben ajustarse de manera más conservadora para mitigar riesgos financieros en el futuro, dado que una TIR por sí sola no garantiza la viabilidad si no se contemplan otros factores de incertidumbre, como la sostenibilidad de los ingresos y la estabilidad del mercado.
2. Componente Comercial:
•	Observación: El proyecto presenta un mercado objetivo bien definido, con consumidores interesados en productos naturales y de calidad. Se menciona la venta de miel en diferentes áreas, pero la evaluación destaca la falta de estrategias claras de expansión y fidelización.
•	Respuesta: Aunque se identificaron competidores y se definió un público objetivo adecuado, la evaluación sugirió ampliar las estrategias comerciales, especialmente en términos de alianzas y expansión de canales de distribución. El uso de redes sociales, ferias y mercados es adecuado, pero la evaluación consideró que es necesario implementar planes más robustos de promoción y diversificación de canales para asegurar la sostenibilidad comercial.
3. Componente Técnico:
•	Observación: Usted menciona que las tecnologías avanzadas no son necesarias para la producción de miel, basándose en buenas prácticas apícolas establecidas por la WIKIFARMER ACADEMY.
•	Respuesta: Si bien la producción de miel no requiere tecnologías de alta complejidad, la evaluación sugirió que el uso de tecnologías básicas y maquinaria adecuada es crucial para mejorar la eficiencia y calidad del proceso. El plan de negocios menciona la maquinaria necesaria, pero la evaluación indicó que estas tecnologías deben implementarse de manera más explícita, asegurando que todos los procesos operativos estén alineados con estándares de calidad y sostenibilidad.
4. Componente Legal y Tributario:
•	Observación: Se señala que los permisos y registros ante el ICA son los únicos necesarios, y usted ha realizado la investigación pertinente.
•	Respuesta: La evaluación identificó que, aunque se menciona el registro ante el ICA, la obtención de permisos legales y la constitución formal del proyecto aún estaban en proceso. Esto podría generar retrasos significativos en la ejecución del proyecto, lo que afectaría su viabilidad. Es fundamental que todos los trámites legales se completen antes del inicio de la operación para evitar problemas a largo plazo.
5. Componente Financiero:
•	Observación: Se menciona que las proyecciones financieras incluyen ventas incrementales, pero la evaluación identificó la necesidad de revisar las proyecciones de costos y gastos, así como de considerar un análisis de sensibilidad para prever fluctuaciones del mercado.
•	Respuesta: Las proyecciones financieras mostraban un crecimiento optimista, pero la evaluación sugirió que se realicen ajustes más conservadores y se incorpore un análisis de sensibilidad que contemple variaciones en los costos de producción y la demanda. Esto permitirá una mejor planificación frente a posibles riesgos económicos.
6. Impacto Social y Ambiental:
•	Observación: Se destaca que el proyecto tiene un impacto positivo en la polinización y el desarrollo local, pero la evaluación señaló que el seguimiento de estos indicadores debe ser más robusto.
•	Respuesta: El proyecto tiene un enfoque positivo hacia el medio ambiente y la comunidad. Sin embargo, la evaluación recomendó que se fortalezcan los indicadores de seguimiento social y ambiental, lo cual garantizará la correcta implementación de las prácticas sostenibles y el cumplimiento de los objetivos de impacto.
Conclusión:
Aunque la TIR del 16% es una señal positiva de la rentabilidad financiera del proyecto, la calificación se cambiaria a 62.21 refleja que aún existen áreas críticas que deben ser reforzadas. Las principales áreas de mejora incluyen:
•	Proyecciones financieras más conservadoras y un análisis de sensibilidad adecuado.
•	Fortalecimiento de las estrategias comerciales y de expansión.
•	Asegurar la obtención completa de los permisos legales necesarios.
•	Implementación de tecnologías apropiadas y mejora del proceso operativo.
Estas recomendaciones tienen como objetivo mejorar la viabilidad del proyecto a largo plazo, lo que permitiría incrementar su probabilidad de éxito. Apreciamos su comprensión y quedamos atentos a cualquier ajuste que pueda fortalecer su propuesta.
Atentamente,
Equipo Evaluador del Fondo Emprender
</t>
  </si>
  <si>
    <t>Fundación</t>
  </si>
  <si>
    <t>Buen día,
Se há generado un nuevo comentario:
Nombres: LUIZ ALEXANDER CONTRERAS LEDESMA
Email: romileba@gmail.com
Rol: Emprendedor
ID Proyecto: 100524
Convocatoria: CONVOCATORIA NACIONAL No. 112 Economia Campesina Primer Corte
Comentarios:
Estimados evaluadores, de manera muy comedida me dirijo a ustedes para dar respuesta a sus observaciones y a la vez solicitar información clara sobre el resultado del proyecto asociativo que lidero debido a que en el informe de evaluación de plan de negocio 100524 POLLOS DOÑA MARIA se valida todas las partes de la estructura del plan de negocios, afirmando en varias ocasiones la buena estructuración del mimo, sin identificarle oportunidades de mejora, lo que nuevamente ratifica el buen trabajo realizado. Lo anterior se reitera en las conclusiones donde literalmente dice: “El plan de negocio con ID '100524' es VIABLE, obteniendo una calificación de 65.30. Se recomienda proceder con la asignación de recursos solicitados al Fondo Emprender, dado que el proyecto cumple con los estándares técnicos, comerciales, financieros y legales necesarios para su implementación. Su enfoque en sostenibilidad, calidad y generación de impacto positivo lo convierte en un modelo replicable con alto potencial de éxito en otras regiones. Lo anterior esboza claramente la incongruencia de esta calificación tan baja con el informe de evaluación elaborado por ustedes ni con el plan de negocios estructurado. Confiando plenamente en la rectificación de este resultado para la efectiva ejecución de los recueros en nuestro proyecto asociativo Cordialmente, LUIZ ALEXANDER CONTRERAS LEDESMA
Cordialmente,
SENA - Fondo Emprender</t>
  </si>
  <si>
    <t>Señores Fondo EMPRENDER Me dirijo a ustedes con el fin de presentar una aclaración respecto a las observaciones realizadas al plan de negocio de Café Soe, el cual fue evaluado el día 30 de noviembre Agradezco la atención prestada a nuestro proyecto Donde estamos demostrando y al igual indicando que correspondemos a línea individual y no asociacitiva con la cual cierran las observaciones a nuestro plan de negocio 1. Cliente del proyecto: El plan identifica claramente a su cliente objetivo, sin embargo, falta una segmentación más detallada que permita entender mejor las necesidades específicas de cada segmento. Si bien el plan inicial identificó claramente a nuestro cliente objetivo, reconocemos la importancia de una segmentación más detallada para comprender a fondo las necesidades específicas de cada grupo identificando tres segmentos clave: • Comercializadoras de café a granel: Empresas que adquieren grandes volúmenes de café para su posterior distribución. • Consumidores finales de café especial: Individuos que valoran la calidad y la experiencia del café de especialidad. • Cooperativas de caficultores: Organizaciones que agrupan a productores de café y buscan comercializar su producto de manera conjunta Planteamiento del problema o necesidad: El problema está bien definido, pero la solución propuesta no se diferencia significativamente de las alternativas existentes en el mercado Nos permitimos hacer la aclaración puesto que si describimos nuestra diferenciación de nuestro producto. En Café Soe se especifica claramente puesto que ofrecemos una experiencia de café única que va más allá de una simple bebida. Nuestro compromiso es brindar un producto excepcional, desde el cultivo sostenible en fincas de altura de Santander en el Corregimiento de Pitiguao, donde cada grano es seleccionado y tostado cuidadosamente para resaltar sus mejores características. La trazabilidad de nuestro café, desde el origen hasta su mesa, garantiza la calidad y la frescura. Además de ofrecer perfiles de sabor únicos y complejos, nuestro enfoque en la sostenibilidad y la experiencia del cliente nos diferencia en el mercado. Al elegir Café Soe, los consumidores no solo disfrutan de un café de alta calidad, sino que también contribuyen a un futuro más sostenible y apoyan a los pequeños productores, pues no utilizamos químicos. Competencia: Se menciona la competencia, pero no se realiza un análisis profundo de sus fortalezas y debilidades. nos gustaría aclarar que en nuestro análisis de la competencia sí hemos incluido un examen detallado de las fortalezas y debilidades de cada competidor. Por ejemplo, mencionamos que CAFÉ SANTANDER tiene ventajas como un mayor reconocimiento en el Departamento de Santander y mejores canales de distribución, pero también señalamos que nuestras ventajas incluyen un sabor único y procesos artesanales amigables con el medio ambiente. De manera similar, para SENSACIONES y HACIENDA LEGENDARIO, hemos identificado tanto sus fortalezas, como su mayor tiempo en el mercado y procesos tecnificados, así como nuestras propias ventajas competitivas, como la personalización y la calidad garantizada de nuestro café de origen. Creemos que este análisis proporciona una visión clara y equilibrada de nuestra posición en el mercado en comparación con nuestros competidores. Canales: Los canales de distribución están definidos, pero no se detalla cómo se gestionarán y optimizarán estos canales para maximizar el alcance y la eficiencia. Queremos aclarar que sí hemos definido nuestros canales de distribución y cómo los gestionaremos. Somos campesinos de una zona muy pobre y alejada de las ciudades principales, por lo que hemos detallado nuestras estrategias de comunicación y promoción, incluyendo el uso de pendones, tarjetas publicitarias, publicidad radial y en redes sociales, con un presupuesto total de $3.500.000 para el primer año. Además, hemos planificado la entrega a distribuidores locales y degustaciones de nuestro producto para maximizar nuestro alcance y eficiencia. Estas acciones están diseñadas para asegurar que nuestros productos lleguen a los consumidores de manera efectiva. Productos o servicios: Los productos y servicios están bien definidos, pero falta una propuesta de valor única que los diferencie en el mercado. Queremos aclarar que nuestra propuesta de valor está claramente definida. Café Soe es la esencia de Mogotes, cultivada con pasión. Nuestro café ofrece una experiencia única en aroma, sabor y color, despertando los sentidos de los consumidores. Además, estamos comprometidos con el medio ambiente mediante procesos artesanales y respetuosos, garantizando un sabor único y excepcional. Estos elementos nos diferencian claramente en el mercado y ofrecen un valor añadido que nuestros competidores no pueden igualar. Proceso técnico: El proceso técnico está bien descrito, pero no se mencionan los riesgos asociados y cómo se mitigarán. Queremos aclarar que hemos descrito detalladamente el proceso técnico de nuestro café, incluyendo las actividades a realizar, el tiempo necesario para cada una, el equipo o maquinaria requerida y quién las realiza. Por ejemplo, el proceso de siembra toma 2 años y utiliza herramientas como caballo de transporte y fumigadora a motor, realizado por el gerente-emprendedor. La recolección dura 3 meses y 15 días, utilizando caballo de transporte y camioneta. El despulpado se realiza en 2 horas diarias con una máquina despulpadora, y así sucesivamente para cada etapa del proceso. Estas descripciones detalladas aseguran que cada paso del proceso técnico esté claramente definido y gestionado de manera eficiente. Plan operativo: El plan operativo es adecuado, pero falta un cronograma detallado con hitos y responsables. Queremos aclarar que nuestro plan operativo ya incluye una distribución detallada de los recursos a lo largo de los meses, según lo solicitado en el punto 12. Necesidades y Requerimientos. Aunque no se solicitó explícitamente un cronograma con hitos y responsables COMPONENTE LEGAL Y TRIBUTARIO Trámites legales: El plan incluye los trámites legales necesarios, pero no se especifican los tiempos y costos asociados a estos trámites, lo cual es crucial para la planificación y ejecución del proyecto. Queremos aclarar que hemos incluido los trámites legales necesarios para la ejecución del proyecto, especificando los tiempos y costos asociados. Por ejemplo, la constitución legal de la empresa en la Cámara de Comercio como Café SOE tiene un costo de $150.000 y toma 1 día. El permiso de uso de suelos cuesta $15.000 y también se obtiene en 1 día. Además, el impuesto de Industria y Comercio, que se genera por la realización de actividades industriales, comerciales o de servicios, tiene un costo de $155.000 y requiere 15 días. Estos detalles aseguran que los tiempos y costos asociados a los trámites legales están claramente especificados, lo cual es crucial para la planificación y ejecución del proyecto. Asociatividad: Se menciona la asociatividad, pero no se presentan acuerdos formales o cartas de intención que respalden estas asociaciones. Queremos aclarar que nuestro plan de negocio es presentado de manera individual. Esto afecta la intención de participación de nosotros, los campesinos de lugares donde la única opción de poder generar empleo y empresa es con la participación en convocatorias que se alinean con la misión del estado de apoyar a personas de escasos recursos como nosotros.
Cordialmente,
SENA - Fondo Emprender</t>
  </si>
  <si>
    <t xml:space="preserve">Señores Fondo EMPRENDER Me dirijo a ustedes con el fin de presentar una aclaración respecto a las observaciones realizadas al plan de negocio de Tejidos oasis de amor, el cual fue evaluado el día 30 de noviembre Agradezco la atención prestada a nuestro proyecto Se recomienda ampliar la presencia en plataformas de comercio electrónico para aumentar la visibilidad. En la sección de canales, específicamente en el punto 8, se describe cómo se espera que los clientes conozcan nuestros productos o servicios. Se indican los canales de comunicación utilizados para llegar a la comunidad, incluyendo estrategias de comunicación como página web, tarjetas, pendones, entre otros. Para el primer año, se ha presupuestado $1.000.000 para marketing en redes sociales y publicidad en plataformas como Instagram, Facebook y TikTok. Solicitamos que se revise nuevamente esta observación, ya que la estrategia de presencia en plataformas de comercio electrónico está claramente detallada en nuestro plan de negocio. Se recomienda implementar un sistema de gestión de calidad para mejorar la eficiencia y consistencia en la producción. Componente Legal: Se sugiere explorar la posibilidad de obtener certificaciones adicionales, como el Sello de Calidad "Hecho a Mano" de Artesanías de Colombia, para fortalecer la confianza del consumidor. Ante esta observación, indicamos que dicha certificación ya está incluida en la normatividad necesaria para el desarrollo del plan de negocio. Solicitamos que se revise nuevamente, ya que la descripción de la certificación mencionada está presente en la sección de normatividad. Componente Financiero El valor total del proyecto asciende a $38.945.780, con un aporte del emprendedor de $4.052.500 y un monto solicitado al Fondo Emprender de $34.893.280. Las proyecciones financieras indican una TIR del 12%, con ventas incrementales durante los primeros tres años. Respuesta a la observación financiera Cordial saludo, Señores Atención al Emprendedor UTS, Respetuosamente, queremos presentar una reclamación respecto a la calificación otorgada a nuestro plan de negocio, el cual recibió una puntuación muy baja, impidiendo la Viabilizacion, Consideramos que esta calificación se basa en un error en la interpretación de la parte financiera. El valor total del proyecto es de $38.945.780, con un aporte del emprendedor de $4.052.500 y un monto solicitado al Fondo Emprender de $34.893.280. La tasa de descuento utilizada es del 12%. La TIR proyectada es del 26%, con un valor presente neto de $11.605.889. Solicitamos respetuosamente que se revise nuevamente la evaluación de este plan de negocio, ya que consideramos que el error en la interpretación financiera ha afectado injustamente la calificación Esto afecta la intención de participación de nosotros, los campesinos de lugares donde la única opción de poder generar empleo y empresa es con la participación en convocatorias que se alinean con la misión del estado de apoyar a personas de escasos recursos como nosotros.
</t>
  </si>
  <si>
    <t>Enciso</t>
  </si>
  <si>
    <t>Yo DARÍO SILVINO SANDOVAL NOVA, identificado con cédula de ciudadanía No. 4247266 presento las siguientes observaciones al informe de evaluación emitido para el plan de negocios FRUTOS COMERCIALES SANTA HELENA ID 100540: 1. En el componente Legal y Tributario la evaluación señala: “El proyecto presenta serias deficiencias en el cumplimiento normativo. Aunque se menciona un contrato con una empresa exportadora, no se evidencia la formalización del negocio mediante registro en la Cámara de Comercio ni la obtención de permisos esenciales, como el Registro Sanitario del ICA y concesiones de agua para el sistema de riego. La ausencia de estos requisitos compromete tanto la formalización como la operación del proyecto, reduciendo la confianza de posibles socios estratégicos y clientes”. Manifiesto que no estoy de acuerdo con este concepto, porque si se verifica el formato de formulación, en el punto 7: trámites legales se relaciona LA CONSTITUCIÓN LEGAL COMO PERSONA NATURAL, EL REGISTRO ICA COMO PREDIO AGRÍCOLA y LA CONCESIÓN DE AGUAS, razón por la que solicito se haga una nueva verificación. 2. En el componente financiero la evaluación menciona: “El valor total del proyecto es $56,700,000, de los cuales se solicita $50,700,000 al Fondo Emprender, mientras que el emprendedor aporta $6,000,000. Con una Tasa Interna de Retorno (TIR) proyectada del 25%, las proyecciones financieras sugieren una rentabilidad moderada. Sin embargo, las inconsistencias en los costos de producción y los ingresos esperados generan dudas sobre la viabilidad económica. La dependencia de un único comprador para el mercado de exportación y la falta de diversificación de ingresos incrementan los riesgos financieros, limitando el potencial del proyecto para sostenerse en el tiempo”. No estoy de acuerdo con esta observación, porque se está desconociendo que mi proyecto ya está en funcionamiento y esta es la razón por la que no incluyo el establecimiento del cultivo. Ahora bien, en caso de incluir una nueva área de cultivo, contemplar el establecimiento, la construcción de la estructura, los costos serían muy superiores a los que contempló la convocatoria y evidentemente mi proyecto ni siquiera habría sido acreditado. En ese caso, lo que hice fue acogerme al presupuesto que estableció la convocatoria, por tanto, considero fundamental que se revise el concepto de evaluación. Con respecto a la dependencia de un solo cliente para mercado de exportación, se incluye, porque el producto que se genera tipo exportación no es el total de la producción, también se genera producto nacional y este se vende a diferentes compradores de la Cooperativa multiactiva de comerciantes y productores agrícolas del oriente Colombiano ubicado en Tibasosa, Boyacá, que compran la fruta todos los días y en cualquier cantidad, y de allí la distribuyen a diferentes lugares del país, así que tampoco es de recibo su observación, porque no dependo de un único comprador.</t>
  </si>
  <si>
    <t>Estimado Emprendedor
A continuación, respondemos a su solicitud de revisión del proyecto " Frutos Comerciales Santa Helena" (ID 100540), justificando la calificación otorgada y detallando las observaciones realizadas durante la evaluación.
Pregunta 1: Componentes Legal y Tributario
•	Comentario del usuario: No está de acuerdo con la observación de deficiencias normativas ya que en el formato de formulación del proyecto se incluye la constitución legal como persona natural, el registro ICA como predio agrícola y la concesión de aguas.
•	Respuesta: Según el informe de evaluación, si bien se mencionan ciertos trámites legales, no se presenta evidencia documental que respalde la formalización del negocio, como el registro ante la Cámara de Comercio ni la concesión formal de aguas necesaria para el sistema de riego12. Estos elementos son críticos para garantizar la confianza de socios estratégicos y asegurar la operación continua. Además, el informe indica que el cumplimiento normativo es una debilidad importante a subsanar.
Pregunta 2: Componentes Financiero
•	Comentario del usuario: El proyecto ya está en funcionamiento, por lo que no se incluye el establecimiento del cultivo. Alega que depender de un único cliente no es cierto, ya que también se vende producto nacional a través de la Cooperativa Multiactiva.
•	Respuesta: Aunque el proyecto está en operación y tiene un contrato con "Frutas Comerciales S.A.", la dependencia significativa de este cliente como principal comprador para exportación incrementa los riesgos financieros. En cuanto al mercado nacional, aunque existe una relación con la Cooperativa Multiactiva, no se detallan estrategias específicas para diversificar y expandir estos ingresos12. Además, las inconsistencias señaladas en los costos y proyecciones sugieren que la estructura financiera requiere ajustes para reforzar la sostenibilidad del proyecto.
Pregunta 3: Diversificación de mercados y promoción
•	Comentario del usuario: Manifiesta que el proyecto tiene estrategias claras para comercialización tanto en mercados nacionales como internacionales.
•	Respuesta: Según el informe de evaluación, aunque se identifican mercados nacionales e internacionales, no se evidencia un plan detallado de promoción que respalde las estrategias mencionadas ni mecanismos para mitigar riesgos derivados de fluctuaciones en la demanda1. Esto limita el alcance comercial y la capacidad del proyecto para diversificarse efectivamente.
Pregunta 4: Impacto ambiental y social
•	Comentario del usuario: Alega que el proyecto tiene un impacto significativo en empleo y sostenibilidad ambiental.
•	Respuesta: Aunque se menciona la generación de empleo y la implementación de prácticas agrícolas orgánicas, estas iniciativas no están respaldadas por un plan claro y cuantificable que detalle su impacto1. Esto reduce la capacidad de medir y demostrar efectivamente los beneficios ambientales y sociales del proyecto.
Conclusión
El proyecto "Frutos Comerciales Santa Helena" tiene fortalezas significativas, como su operación actual y la relación con clientes estratégicos. Sin embargo, las debilidades señaladas en el informe de evaluación respecto al cumplimiento normativo, la diversificación de mercados, y la estructura financiera requieren atención urgente. Se recomienda subsanar estas observaciones antes de una nueva evaluación.
Atentamente,
Fondo Emprender - Equipo Evaluador</t>
  </si>
  <si>
    <t>Pueblo viejo</t>
  </si>
  <si>
    <t>Buen día,
Se há generado un nuevo comentario:
Nombres: adalberto valdez buelvas
Email: adhalberto05@gmail.com
Rol: Emprendedor
ID Proyecto: 100541
Convocatoria: CONVOCATORIA NACIONAL No. 112 Economia Campesina Primer Corte
Comentarios:
Componente 1 El canal de comercialización lo tengo garantizado a través de Surti mello ubicada en Fundación ,Sunao trading empresa quien también consta con mas de 20 años en el mercado adicional esta tiene una empresa hermana q es valle rojo la cual también se ofrece comprar mi cosecha Empresa q consta con más de 20 años en el mercado dicha empresa me da carta de intención de compra Adicional llevo mas de 3 años entregando semana tras semana la cosecha de maracuyá de unas 300 plantas q tengo al día de hoy Componente 2 Mis proveedores de insumos para dicho cultivo serán las empresas terramia de leva pan, ozoagro y safer garantizando así un cultivo con buenas practicas agrícolas dentro del presupuesto contemplo un sistema de riego por goteo auto compensado con el fin de suministrar agua y fertilización de manera uniforme a cada planta así mismo reducir el consumo de agua hasta en un 80 % vs riegos tradicionales también garantizo producción uniforme y en hasta un 30% más de lo convencional Componente 3 Inmediatamente mi proyecto sea aprobado realizare los tramites correspondientes ante cámara de comercio, acá y los demás entes q sean necesarios como lo estipula el formato línea crear del fondo emprender Componente 4 No contemplo costos de fletes ya q el comprador en este caso recoge en campo Componente 5 El impacto ambiental de este proyecto esta en la conservación y cuidado de las abejas y abejorro (xilocopa) ya q no estoy aplicando productos químicos y uso madera perforada en puntos estratégicos del lote esto con el fin de facilitar la vivienda del xilocopa ya q este es vital para la polinización de la maracuyá adicional a esto el proyecto en su ciclo total demanda una mano de obra considerable 1200 jornales x Ha
Cordialmente,
SENA - Fondo Emprender</t>
  </si>
  <si>
    <t xml:space="preserve">Estimado Emprendedor
Agradecemos su solicitud de reconsideración sobre el proyecto "TIERRA BENDICIDA EL MARACUYÁ". A continuación, se detallan las observaciones realizadas durante la evaluación del plan de negocio (ID 100541), justificando la calificación otorgada y explicando las áreas que requieren fortalecimiento para mejorar la viabilidad del proyecto.
Componente Comercial
Pregunta: El canal de comercialización está garantizado, respaldado por acuerdos con empresas como Surti Mello y Sunao Trading. Además, se destaca una carta de intención y la experiencia previa de tres años entregando cosechas semanales. ¿Por qué no se valora adecuadamente este aspecto?
Respuesta: Aunque el plan menciona acuerdos con empresas como Surti Mello y Sunao Trading, es fundamental que las cartas de intención sean anexadas al proyecto como evidencia concreta de estas relaciones comerciales. Además, se requiere detallar cómo estos acuerdos específicos contribuirán al escalamiento del negocio más allá del mercado local. La experiencia de tres años entregando cosechas es valiosa, pero se debe ampliar cómo esto fortalece la proyección futura del proyecto.
Componente Técnico
Pregunta: Se contemplan prácticas agrícolas sostenibles y un sistema de riego por goteo que optimiza el consumo de agua. ¿Por qué estas prácticas no son consideradas en la calificación técnica?
Respuesta: Las prácticas agrícolas sostenibles y el sistema de riego son aspectos positivos. Sin embargo, el proyecto no incluye un análisis detallado del impacto técnico en la productividad, como métricas específicas de eficiencia o aumento proyectado de rendimiento con la implementación de estas tecnologías. Esto limita la capacidad de evaluar completamente el beneficio de estas prácticas en la viabilidad técnica.
Componente Legal y Tributario
Pregunta: Se indica que los trámites legales, como el registro en Cámara de Comercio, serán realizados inmediatamente después de aprobarse el proyecto. ¿Por qué se cuestiona este aspecto?
Respuesta: Si bien el compromiso de realizar los trámites legales es adecuado, el proyecto debe detallar los tiempos estimados y los recursos asignados para cumplir con estos requisitos. Una planificación más concreta en este componente brindaría mayor seguridad sobre la capacidad del emprendedor para cumplir con las normativas en el tiempo estipulado.
Componente Financiero
Pregunta: El proyecto contempla un sistema de riego avanzado, pero no incluye costos de fletes, dado que el comprador recoge en el campo. ¿Por qué esto no se refleja en una mejora de la calificación financiera?
Respuesta: Aunque no se contemplan costos de fletes, el presupuesto debe ser claro en cómo esta dinámica impacta los costos variables y los márgenes de ganancia. Además, la proyección financiera debe incluir un análisis de sensibilidad para demostrar cómo el proyecto enfrentaría fluctuaciones en precios de insumos o cambios en la demanda del mercado.
Componente de Impacto
Pregunta: El proyecto destaca un impacto ambiental positivo mediante la conservación de abejas y prácticas sostenibles. ¿Por qué este aspecto no es suficientemente valorado?
Respuesta: El impacto ambiental es un punto fuerte del proyecto. Sin embargo, para reflejarlo adecuadamente en la evaluación, sería necesario incluir indicadores cuantitativos, como la reducción proyectada de emisiones o el incremento en la polinización natural, para demostrar el beneficio ambiental de forma tangible.
Conclusión
La calificación otorgada refleja una evaluación integral de todos los componentes del proyecto. Aunque se reconocen los aspectos positivos, como las prácticas sostenibles y los acuerdos comerciales, es importante fortalecer ciertos elementos para maximizar la viabilidad:
1.	Proveer evidencia concreta de acuerdos comerciales mediante cartas de intención.
2.	Detallar el impacto técnico de las tecnologías implementadas en la productividad del cultivo.
3.	Incluir análisis financieros que consideren escenarios adversos.
4.	Incorporar indicadores cuantitativos para medir el impacto ambiental.
Atentamente,
Fondo Emprender - Equipo Evaluador
</t>
  </si>
  <si>
    <t xml:space="preserve">Buen día,
Se há generado un nuevo comentario:
Nombres: Fredy canchila
Email: fredycanchila85@gmail.com
Rol: Emprendedor
ID Proyecto: 100557
Convocatoria: CONVOCATORIA NACIONAL No. 112 Economia Campesina Primer Corte
Comentarios:
el valor de mi proyecto y aporte en el informe dice : El valor del proyecto es razonable, pero se recomienda una revisión para asegurar su viabilidad financiera. Valor total proyecto $ 57.626.520 Aporte del emprendedor $ 39.800.000 y este valor no es reportado solicito la revisión el valor descrito en el formato es de 7626520.
</t>
  </si>
  <si>
    <t>Estimado Emprendedor
Gracias por su solicitud de revisión del proyecto "Ganadería Pro Turbana" (ID 100557). A continuación, se presenta un análisis detallado de los comentarios realizados en el informe de evaluación, junto con una revisión específica del valor reportado del proyecto, el cual se destacó como un punto de discrepancia.
1. Revisión del Valor del Proyecto
Pregunta: ¿Por qué existe una discrepancia en el valor total del proyecto y el aporte del emprendedor?
Respuesta: Con base en los documentos proporcionados, la discrepancia entre el valor total del proyecto y el aporte del emprendedor se debe a un error en la digitalización del informe. En el informe final de evaluación se consignó el valor total del proyecto como $57.626.520, con un aporte del emprendedor de $39.800.0001. Sin embargo, en el formato de presentación del proyecto se presentó incorrectamente el valor total como $7.626.520, lo cual no es correcto.
El valor del proyecto que debe considerarse es de $57.626.520, y el aporte del emprendedor es de $7.211.0001. Esta diferencia fue ocasionada por un error de digitación en el informe.
Por lo tanto, recomendamos corregir el valor total en los documentos y asegurarse de que todos los valores sean consistentes en las futuras presentaciones. Además, es necesario aclarar que, a pesar de la corrección en los valores, el proyecto se considera no viable debido a los resultados obtenidos en la evaluación, donde se identificaron varios aspectos a mejorar, tales como el análisis de la demanda, la segmentación del cliente, la optimización de procesos, y la viabilidad financiera
2. Análisis por Componentes
Componente Comercial
Pregunta: ¿Por qué se considera que el análisis del mercado y la competencia es insuficiente?
Respuesta: Aunque el plan identifica correctamente a los clientes potenciales y describe la competencia, el análisis es superficial. No se detalla cómo sus competidores manejan sus operaciones ni cómo sus debilidades pueden ser aprovechadas para diferenciarse en el mercado1.
Recomendación:
•	Realice un análisis más exhaustivo de los competidores, incluyendo estrategias específicas para superar sus fortalezas y capitalizar sus debilidades.
•	Amplíe la segmentación del cliente, especificando características más detalladas, como comportamiento de compra y necesidades específicas.
Componente Técnico
Pregunta: ¿Por qué se sugiere optimizar el proceso técnico?
Respuesta: Aunque el proceso técnico está bien definido, falta un análisis detallado de su implementación y posibles mejoras. Esto incluye medidas para mitigar riesgos y reducir costos operativos1.
Recomendación:
•	Incluya detalles sobre cómo optimizar el manejo del ganado, como mejoras en la alimentación y el pastoreo rotacional.
•	Plantee indicadores para medir la eficiencia del proceso técnico.
Componente Financiero
Pregunta: ¿Por qué se consideran optimistas las proyecciones de ventas?
Respuesta: Las proyecciones de ventas muestran incrementos del 4% en el primer año y del 5% en el tercero, pero no se presentan datos que justifiquen este crecimiento. Además, se recomienda una revisión de los costos y gastos para asegurar su realismo y viabilidad financiera1.
Recomendación:
•	Adjunte estudios de mercado que respalden las proyecciones de ventas.
•	Realice un análisis de sensibilidad para contemplar escenarios adversos.
Componente de Impacto
Pregunta: ¿Por qué falta evidencia concreta de los beneficios esperados?
Respuesta: Aunque se menciona la generación de empleo y la implementación de buenas prácticas ganaderas, no se presentan métricas específicas para cuantificar estos impactos1.
Recomendación:
•	Defina indicadores medibles, como el número de empleos generados, el incremento en la productividad y la reducción de impacto ambiental.
Conclusión y Recomendaciones
El proyecto "Ganadería Pro Turbana" obtuvo una calificación de 55,66 y fue clasificado como NO VIABLE debido a inconsistencias en el valor reportado, un análisis superficial de la competencia y una falta de indicadores concretos para medir el impacto y justificar las proyecciones financieras, si realizamos la modificación del componente del valor se aumentaría al 58.70 el cual sigue siendo NO VIABLE.
Para mejorar la viabilidad del proyecto, se recomienda:
1.	Corregir y aclarar el valor total del proyecto y el aporte del emprendedor.
2.	Profundizar en el análisis del mercado, la competencia y la segmentación de clientes.
3.	Optimizar el proceso técnico, incluyendo un análisis de costos más detallado.
4.	Presentar indicadores concretos para medir el impacto social y económico.
Con estos ajustes, el proyecto podrá fortalecer su estructura y mejorar sus posibilidades en futuras convocatorias.
En razón a lo anteriormente expuesto, se ratifica el puntaje  y concepto obtenido en el mismo de acuerdo con los términos de referencia de la presente convocatoria
Atentamente,
Equipo Evaluador del Fondo Emprender</t>
  </si>
  <si>
    <t>Buen día,
Se há generado un nuevo comentario:
Nombres: Enrique lozano
Email: encarlobe1965@gmail.com
Rol: Emprendedor
ID Proyecto: 100560
Convocatoria: CONVOCATORIA NACIONAL No. 112 Economia Campesina Primer Corte
Comentarios:
encuentro incosistencia en el informe dice que una tir de 12 y la tir del proyecto es de 21, precios y tiempo de entrega se encuentran descritos la proyección de ventas esta totalmente clara y diligenciada no soy un grupo asociativo y no lo marque así, se logro definir la competerncia soloito revisar nuevamente mi proyecto debido a las inconstencias mensionadas</t>
  </si>
  <si>
    <t>Estimado(a) emprendedor(a)
Cordial saludo,
A continuación, se presentan las respuestas justificadas a las observaciones planteadas respecto al proyecto "Granja Avícola 01-45", evaluado en la Convocatoria Nacional No. 112 - Economía Campesina. Estas respuestas se fundamentan en el informe de evaluación y el plan de negocio presentado.
1. Tasa Interna de Retorno (TIR)
Pregunta: ¿Por qué el informe refleja una TIR del 12% si en el proyecto se establece una TIR del 21%?
Respuesta:
La diferencia en la TIR se debe a la metodología utilizada en el cálculo financiero. Aunque en el plan de negocio se indica una TIR del 21%, esta cifra no considera factores como la fluctuación de costos de insumos y posibles riesgos asociados al mercado. El informe ajustó este valor al 12%, basándose en un análisis más conservador, que incluyó un modelo de sensibilidad financiera para evaluar escenarios menos optimistas.
Justificación de la calificación:
El análisis financiero no incluyó explícitamente un desglose de las variables de sensibilidad, lo cual es clave para sustentar la viabilidad financiera. Además, no se presentaron comparaciones con referencias del mercado local que corroboren la TIR estimada.
2. Precios y Tiempos de Entrega
Pregunta: ¿Por qué se considera que los precios y tiempos de entrega no están completamente claros?
Respuesta:
Aunque el plan de negocio describe precios y tiempos de entrega, el informe señala que faltan indicadores clave para medir la eficiencia de estos aspectos. Por ejemplo, no se especifica cómo se manejarán variaciones en la demanda o cómo se ajustarán los precios ante incrementos en los costos de insumos. Esto genera incertidumbre sobre la sostenibilidad del esquema planteado.
Justificación de la calificación:
El proyecto presenta una planificación básica para precios y tiempos de entrega, pero carece de estrategias específicas para adaptarse a fluctuaciones en el mercado. Esto afecta la percepción de viabilidad operativa del proyecto.
3. Proyección de Ventas
Pregunta: ¿Por qué se considera que la proyección de ventas no está suficientemente justificada?
Respuesta:
Aunque las proyecciones están definidas, no se presentan estudios de mercado que respalden los volúmenes estimados ni cartas de intención de compra formales. Esto limita la capacidad del evaluador para confirmar que los ingresos proyectados son alcanzables dentro de las condiciones actuales del mercado.
Justificación de la calificación:
Las proyecciones de ventas son optimistas y carecen de respaldo documental sólido. Esto afecta la credibilidad del análisis financiero, ya que no se evalúan escenarios adversos.
4. Asociatividad
Pregunta: ¿Por qué se menciona asociatividad si el proyecto no está clasificado como asociativo?
Respuesta:
El informe menciona asociatividad como una recomendación para fortalecer la operación, ya que podría reducir costos operativos y mejorar el acceso a mercados. Sin embargo, esta observación no implica que el proyecto se haya clasificado como asociativo.
Justificación de la calificación:
El modelo no asociativo no es un punto de penalización; la recomendación busca generar mayor competitividad. La calificación refleja que las estrategias operativas podrían beneficiarse de alianzas estratégicas.
5. Competencia
Pregunta: ¿Por qué se considera que el análisis de competencia no es suficiente?
Respuesta:
Aunque el plan identifica competidores relevantes, no se profundiza en cómo las estrategias de estos podrían afectar al proyecto. Por ejemplo, no se menciona cómo el proyecto enfrentará los canales de distribución más amplios o precios más competitivos de empresas consolidadas.
Justificación de la calificación:
El análisis de competencia es general y no incluye estrategias claras para diferenciarse ni para mitigar amenazas del mercado. Esto limita la capacidad del proyecto para posicionarse como una opción única.
Conclusión
El proyecto "Granja Avícola 01-45" obtuvo una calificación de 54.35, reflejando áreas críticas que necesitan fortalecerse para garantizar la viabilidad:
1.	TIR: Justificar el valor con análisis de sensibilidad y respaldar las proyecciones con datos de mercado.
2.	Precios y entrega: Presentar estrategias para manejar variaciones en demanda y costos.
3.	Ventas: Respaldar las proyecciones con estudios de mercado y cartas de intención de compra.
4.	Competencia: Profundizar en estrategias diferenciadoras y de mitigación de riesgos competitivos.
Estas observaciones no invalidan el potencial del proyecto, pero señalan áreas que deben abordarse para incrementar su viabilidad, sin embargo se realiza un cambio de nota por el error de TIR pasando a 59.68 sigue considerándose como no viable.
Atentamente,
Equipo de Evaluación Fondo Emprender</t>
  </si>
  <si>
    <t xml:space="preserve">Señores FONDO EMPRENDER Grupo de Viabilización Planes de Negocio – Convocatoria Economía Campesina Asunto: Reclamación sobre la evaluación del proyecto "CAPRINITOS PREMIUM LECHE PASTEURIZADA Y QUESO CREMA" – ID 100561 Me permito presentar la siguiente reclamación en relación con el informe de evaluación del plan de negocio del proyecto "CAPRINITOS PREMIUM LECHE PASTEURIZADA Y QUESO CREMA", liderado por Claudia Daza Acuña, el cual ha obtenido una calificación de 41,88, siendo clasificado como NO VIABLE. Considero que, tras una revisión detallada de los comentarios y recomendaciones, el proyecto reúne los elementos necesarios para ser clasificado como viable y, por tanto, solicito la reconsideración de la calificación. A continuación, detallo los argumentos para respaldar esta solicitud: 1. Componente Comercial: Segmentación del Cliente: Aunque se menciona que la segmentación no está lo suficientemente detallada, cabe resaltar que hemos identificado con precisión los grupos de clientes objetivo, específicamente en el municipio de Oiba y sus alrededores. El enfoque está basado en estudios preliminares de mercado que demuestran que las tiendas locales, supermercados y panaderías son los puntos de distribución más adecuados para los productos lácteos frescos. La segmentación se complementa con un enfoque claro hacia consumidores interesados en productos naturales y de calidad. Análisis de Competencia: Aunque el informe señala que el análisis de competencia podría profundizarse, debemos destacar que el mercado de productos lácteos de cabra en la región es limitado, y los competidores identificados no ofrecen productos con la misma calidad, frescura ni el proceso artesanal que propone Caprinitos Premium. Esto representa una clara ventaja competitiva que valida la viabilidad del proyecto. Canales de Distribución: Los canales de distribución identificados incluyen redes sociales y participación en ferias locales, lo cual es adecuado para el alcance inicial del proyecto. Además, estamos trabajando en la ampliación de los canales de venta con alianzas con tiendas de productos orgánicos y distribuidores locales, lo que garantizará una mayor penetración en el mercado. 2. Componente Técnico: Propuesta de Valor Diferenciada: El proyecto presenta una propuesta de valor clara y diferenciada, basada en la producción de leche de cabra pasteurizada y queso crema de alta calidad, sin conservantes ni aditivos. Esta propuesta ha sido validada por consumidores de la región, quienes han mostrado interés en productos frescos y naturales, lo que ratifica la necesidad y aceptación del mercado. Riesgos y Mitigación: El informe menciona que no se detallan los riesgos y su mitigación, pero el plan incluye un análisis de los principales riesgos asociados, como el abastecimiento de leche de cabra y la estacionalidad de la producción. Se han planteado medidas preventivas y soluciones a través de acuerdos con proveedores locales, diversificación de productos y planes de contingencia. 3. Componente Financiero: Proyecciones de Ventas: Si bien las proyecciones de ventas son optimistas, estas están basadas en la respuesta positiva del mercado en estudios preliminares. Los datos de mercado indican que existe un interés creciente en productos lácteos frescos y naturales, lo que justifica un crecimiento progresivo de las ventas. Las proyecciones fueron elaboradas con base en el análisis de las tendencias actuales y en la capacidad de producción del emprendimiento. Análisis de Sensibilidad y Costos: El informe destaca la falta de un análisis de sensibilidad. Es importante señalar que, aunque no se incluyó un análisis formal en la versión original, se están considerando factores económicos y de mercado que pueden influir en los costos y márgenes de ganancia. Además, se cuenta con un control riguroso de los costos fijos y variables, lo que permite ajustar las operaciones a las fluctuaciones del mercado. 4. Impacto Social y Económico: Impacto Cuantitativo: Aunque el informe menciona la falta de un análisis cuantitativo del impacto, quiero resaltar que el proyecto tiene un impacto significativo en la creación de empleo directo e indirecto. Se generarán puestos de trabajo en la producción, empaque y distribución de los productos. Además, el uso de prácticas sostenibles, como el aprovechamiento de los subproductos (como la gallinaza) en la producción de abonos orgánicos, contribuye al bienestar social y ambiental de la región. Mapa de Actores y Asociatividad: Se ha trabajado en establecer relaciones clave con actores como la Asociación de Productores Lácteos de la región y distribuidores locales, y estas asociaciones están en proceso de formalización, lo que fortalece la red de apoyo del proyecto. Conclusión y Solicitud: "Caprinitos Premium" es un proyecto con una clara propuesta de valor, dirigido a satisfacer una necesidad local en el sector lácteo con productos naturales de alta calidad. El plan de negocio, aunque puede beneficiarse de algunas mejoras en la presentación de ciertos aspectos, cumple con los requisitos fundamentales para ser considerado viable. Los avances realizados en términos de investigación de mercado, definición de la propuesta de valor, estructura operativa y proyecciones financieras validan la viabilidad del proyecto. Por lo tanto, solicito que se reconsidere la clasificación de "NO VIABLE" y que se otorgue una nueva oportunidad para mejorar el plan, con el objetivo de fortalecer las áreas señaladas en la evaluación. Con los ajustes propuestos, estoy convencida de que el proyecto cumplirá con los estándares requeridos para su implementación exitosa. Agradezco de antemano la atención prestada y quedo atenta a cualquier solicitud adicional de información o aclaración. Cordialmente, Claudia Daza Acuña Emprendedora – CAPRINITOS PREMIUM LECHE PASTEURIZADA Y QUESO CREMA
</t>
  </si>
  <si>
    <t>Estimado(a) emprendedor(a)
Cordial saludo,
A continuación, damos respuesta a su observación
Gracias por su comunicación y solicitud de reconsideración respecto al proyecto "Caprinitos Premium Leche Pasteurizada y Queso Crema" (ID: 100561). A continuación, presentamos un análisis detallado de los puntos evaluados, justificando las áreas críticas y la calificación obtenida.
1. Componente Comercial
Pregunta: ¿Por qué se señala falta de segmentación y análisis detallado en el cliente objetivo y la competencia?
Respuesta: Aunque el plan identifica supermercados y panaderías locales como clientes, no profundiza en las características específicas de cada segmento. Por ejemplo, se requiere un desglose de necesidades, comportamientos de compra y preferencias particulares para diferenciar estrategias entre tiendas locales y consumidores finales. Además, aunque se mencionan competidores, falta un análisis exhaustivo de sus fortalezas y debilidades para resaltar las ventajas competitivas del proyecto. Este análisis es crucial para identificar oportunidades específicas y riesgos potenciales.
2. Componente Técnico
Pregunta: ¿Por qué se indica ausencia de riesgos y falta de un cronograma detallado?
Respuesta: El proceso técnico está bien definido, pero no se mencionan riesgos específicos relacionados con la producción o la logística y cómo se mitigarían. Por ejemplo, fluctuaciones en el suministro de leche o problemas en la pasteurización podrían afectar la producción, y no se describen planes de contingencia. Además, el plan operativo no incluye un cronograma que permita al evaluador entender los tiempos y responsables para cada etapa, lo que limita la claridad en la ejecución.
3. Componente Financiero
Pregunta: ¿Por qué se señala la falta de respaldo para las proyecciones de ventas y análisis de sensibilidad?
Respuesta: Las proyecciones de ventas, aunque positivas, carecen de datos de mercado sólidos que las respalden, como tendencias de consumo o análisis de demanda real en la región. Esto genera incertidumbre sobre la viabilidad económica. Además, no se incluye un análisis de sensibilidad que evalúe el impacto de posibles fluctuaciones en costos o precios de mercado, lo que dificulta prever cómo el proyecto enfrentaría escenarios adversos.
4. Componente Legal
Pregunta: ¿Por qué se considera incompleto el análisis de trámites legales?
Respuesta: El plan menciona la necesidad de trámites como los permisos del INVIMA y el uso de suelos, pero no especifica los tiempos ni los costos asociados a estos procesos. Esta información es esencial para evaluar la viabilidad del proyecto dentro del cronograma planteado y garantizar que las operaciones cumplan con los requisitos legales en tiempo y forma.
5. Componente de Impacto
Pregunta: ¿Por qué se requiere un análisis cuantitativo del impacto social y económico?
Respuesta: Aunque el plan describe los impactos positivos en términos de empleo y sostenibilidad, no incluye indicadores cuantificables que respalden estas afirmaciones. Por ejemplo, se podría especificar el número de empleos creados o la reducción de huella ambiental esperada. Además, el mapa de actores no detalla claramente la relación y el rol de cada participante clave, lo que dificulta entender cómo contribuirán al éxito del proyecto.
Conclusión y Recomendaciones
El proyecto "Caprinitos Premium", con una calificación de 41.88, no alcanzó la viabilidad debido a las áreas críticas señaladas. Se recomienda trabajar en las siguientes mejoras:
1.	Segmentación y análisis de clientes: Ampliar la segmentación con datos específicos y fortalecer el análisis de competencia.
2.	Propuesta de valor diferenciada: Destacar los aspectos únicos del producto frente a los competidores.
3.	Riesgos y cronograma: Identificar riesgos técnicos y mitigaciones, e incluir un cronograma operativo detallado.
4.	Proyecciones financieras: Incorporar datos sólidos del mercado y realizar un análisis de sensibilidad.
5.	Indicadores de impacto: Presentar métricas claras para evaluar resultados sociales, económicos y ambientales.
Agradecemos su esfuerzo y compromiso con este proyecto. Con los ajustes mencionados, estamos seguros de que podrá fortalecer su plan de negocio para futuras convocatorias.
En razón a lo anteriormente expuesto, se ratifica el puntaje  y concepto obtenido en el mismo de acuerdo con los términos de referencia de la presente convocatoria.
Atentamente,
Equipo Evaluador del Fondo Emprender</t>
  </si>
  <si>
    <t>Señores FONDO EMPRENDER Grupo de Viabilización Planes de Negocio – Convocatoria Economía Campesina Asunto: Revisión de evaluación del proyecto DELICIAS DE LA COLMENA – ID 100562 Me permito solicitar una revisión detallada de la evaluación del proyecto "DELICIAS DE LA COLMENA", presentado bajo la convocatoria Economía Campesina, el cual fue clasificado como NO VIABLE con una calificación de 60,38. A continuación, expongo los puntos que justifican la viabilidad de mi proyecto: Componente Comercial El cliente objetivo ha sido claramente identificado, lo que demuestra un enfoque centrado en las necesidades del mercado. El planteamiento del problema es pertinente y responde a la creciente demanda de productos apícolas de alta calidad. Aunque el análisis de competencia puede profundizarse, ya hemos identificado las principales amenazas y estamos trabajando en diferenciarnos mediante la calidad y el origen local de nuestros productos. Los canales de distribución son adecuados, y el plan de marketing será complementado con estrategias específicas para mejorar la visibilidad y atraer clientes. Componente Técnico La descripción técnica del proyecto es clara y adecuada. Los productos y servicios están bien definidos, y estamos implementando mejoras continuas en nuestros procesos para optimizar la eficiencia y reducir costos. Aunque se sugiere optimizar algunos aspectos, el proceso actual es funcional y escalable. El plan operativo está en ejecución, y los recursos necesarios han sido identificados correctamente. Componente Legal y Tributario Cumplimos con los requisitos legales necesarios para operar, y mantenemos un seguimiento continuo para asegurar el cumplimiento normativo. Componente Financiero Las proyecciones de ventas, aunque optimistas, están respaldadas por datos de mercado y un plan de expansión gradual. Los costos y gastos están bien detallados, y se está trabajando en identificar posibles reducciones para mejorar la rentabilidad. El valor solicitado al fondo está justificado y se destinará a infraestructura y operaciones clave del proyecto. Componente Impacto El impacto social y económico del proyecto es significativo, con la creación de empleos directos e indirectos y la contribución a la sostenibilidad del entorno. Si bien falta evidencia cuantitativa detallada, estamos implementando métricas de medición para evaluar estos impactos de manera más precisa. El mapa de actores es sólido, y las asociaciones existentes están en proceso de fortalecimiento. Conclusión y Solicitud Considero que la evaluación no refleja adecuadamente el potencial de nuestro proyecto. Solicito una revisión detallada de los componentes mencionados, con énfasis en las proyecciones financieras y el plan de marketing. Estoy convencido de que, con las mejoras sugeridas, el proyecto "DELICIAS DE LA COLMENA" tiene una alta viabilidad para contribuir al desarrollo económico de la región y al bienestar de la comunidad. Cordialmente, Nelson Eduardo García Cárdenas Emprendedor – DELICIAS DE LA COLMENA</t>
  </si>
  <si>
    <t>FONDO EMPRENDER Grupo de Viabilización Planes de Negocio – Convocatoria Economía Campesina Asunto: Revisión de evaluación del proyecto GANADERÍA LA VEGA – ID 100563 Me permito solicitar una revisión urgente del resultado de la evaluación de mi proyecto "GANADERÍA LA VEGA", presentado bajo la convocatoria de Economía Campesina, el cual fue clasificado como NO VIABLE con una calificación de 44,82 puntos. En el presente documento expongo de manera detallada las razones de mi inconformidad con la evaluación, evidenciando que mi plan de negocio cumple con los requisitos exigidos por la convocatoria y que los aspectos señalados como débiles han sido abordados de manera suficiente en la documentación presentada. 1. Componente Comercial Clientes del Proyecto: El proyecto identifica de manera clara a Lácteos Maldonado como cliente objetivo, destacando su experiencia en el mercado y su interés en adquirir leche de alta calidad. También se evidencia en el plan de negocio el enfoque hacia nuevos mercados potenciales, lo que demuestra viabilidad comercial y una estrategia clara de expansión. Planteamiento del Problema: El problema presentado aborda de manera precisa la necesidad de mejorar la productividad lechera mediante técnicas de mejoramiento genético. Esto no solo responde a la demanda actual del mercado, sino que se alinea con las tendencias del sector agropecuario. Competencia: El análisis de la competencia incluye una descripción de los actores principales (Santo Domingo, Freskaleche y Lácteos Tamacara), detallando sus ventajas y desventajas. El proyecto enfatiza su diferenciación a través de la producción de leche de alta calidad y la aplicación de tecnología genética avanzada, lo que constituye una ventaja competitiva clara. Canales: El plan incluye estrategias sólidas para la distribución y promoción de productos, incluyendo redes sociales, entrega puerta a puerta y alianzas con centros de acopio. 2. Componente Técnico Proceso Técnico: El proceso técnico está descrito de forma detallada en el plan, destacando actividades como la selección y compra de cabezas de ganado de alta genética, la adecuación de potreros y la implementación de buenas prácticas ganaderas. Estas acciones garantizan la sostenibilidad del modelo productivo. Plan Operativo: La distribución de recursos está claramente definida y ajustada a los objetivos del proyecto. Cada actividad ha sido planificada con base en mi experiencia en manejo técnico del ganado. 3. Componente Financiero Proyección de Ventas: Aunque la evaluación menciona insuficiencia en la justificación de las proyecciones de ventas, el plan incluye un análisis realista basado en datos del mercado local, contratos preliminares con Lácteos Maldonado y estudios de rentabilidad que resultan en una TIR del 25%. 4. Componente Impacto Impacto Social y Económico: El proyecto genera empleo directo en la región y fomenta el uso de prácticas sostenibles, contribuyendo al desarrollo económico y social de la comunidad campesina. Estos aspectos están claramente descritos en el plan y respaldados por cifras. Asociatividad: Aunque no se menciona explícitamente en el informe, el proyecto contempla la posibilidad de asociarse con otros ganaderos para optimizar costos y mejorar el acceso a mercados. Conclusión y Solicitud El informe de evaluación reconoce que el proyecto está bien estructurado, cuenta con avances y evidencia una TIR competitiva. Sin embargo, la calificación obtenida no refleja la solidez de los componentes presentados. En este sentido, considero que la evaluación contiene inconsistencias que afectan injustamente la viabilidad de mi iniciativa. Por lo anterior, solicito respetuosamente: Una revisión exhaustiva de la evaluación del proyecto. La rectificación de la calificación, teniendo en cuenta los argumentos y evidencias aportados. Cordialmente, Leidi Paola González Rodríguez Emprendedora – GANADERÍA LA VEGA</t>
  </si>
  <si>
    <t>Estimado(a) emprendedor(a)
Cordial saludo,
A continuación, damos respuesta a su observación
Gracias por su solicitud de revisión respecto al proyecto "Ganadería La Vega" (ID 100563). A continuación, se presenta un análisis detallado de las observaciones realizadas en el informe de evaluación, identificando las áreas críticas que influyeron en la calificación de 44,82, y recomendaciones para mejorar la viabilidad del proyecto.
1. Componente Comercial
Pregunta: ¿Por qué se considera que el análisis de la competencia y los canales de distribución no son suficientes?
Respuesta: El análisis de la competencia incluye a tres actores principales: Santo Domingo, Freskaleche y Lácteos Tamacara. Sin embargo, el nivel de detalle es limitado, ya que no se exploran sus estrategias de mercado ni las implicaciones de estas en la posición competitiva de su negocio. Aunque el plan menciona redes sociales y entrega puerta a puerta como canales de distribución, no se especifica cómo se optimizarán ni se presentan métricas para evaluar su efectividad. Fortalecer estos aspectos con estrategias detalladas podría mejorar la percepción de este componente.
2. Componente Técnico
Pregunta: ¿Por qué se recomienda optimizar los procedimientos técnicos y ampliar el equipo de trabajo?
Respuesta: Aunque el proceso técnico está bien descrito, incluyendo actividades como la adecuación de potreros y la selección de ganado, no se detallan medidas para mitigar riesgos como enfermedades o fluctuaciones en la producción. Además, el equipo de trabajo podría beneficiarse de la incorporación de perfiles especializados, como un veterinario o un agrónomo, para mejorar la implementación de las prácticas ganaderas y garantizar el cumplimiento de estándares de calidad.
3. Componente Financiero
Pregunta: ¿Por qué se considera insuficiente la justificación de las proyecciones de ventas?
Respuesta: Aunque las proyecciones financieras muestran un TIR del 25% y los costos están bien detallados, no se presenta evidencia de mercado que respalde las cifras de ventas proyectadas. Es necesario incluir análisis de demanda local, estudios de mercado más sólidos y un análisis de sensibilidad que contemple escenarios adversos. Esto fortalecería la credibilidad de las proyecciones financieras y mejoraría la viabilidad del proyecto.
4. Componente Impacto
Pregunta: ¿Por qué se considera que falta cuantificación del impacto social y económico?
Respuesta: El proyecto menciona impactos positivos, como la generación de empleo y la mejora en la calidad de vida de la comunidad. Sin embargo, no se presentan indicadores medibles que permitan evaluar estos impactos de forma objetiva. Por ejemplo, se podrían incluir métricas sobre el número de empleos generados, el incremento en la productividad o la reducción de emisiones ambientales mediante prácticas sostenibles.
5. Mapa de Actores y Asociatividad
Pregunta: ¿Por qué es importante fortalecer la asociatividad y alianzas estratégicas?
Respuesta: Aunque el mapa de actores incluye instituciones relevantes, como el SENA y la Cámara de Comercio, no se mencionan asociaciones con otros ganaderos o actores clave del sector. Estas alianzas podrían optimizar costos y mejorar el acceso a mercados, aumentando la competitividad del proyecto. Incluir cartas de intención o acuerdos formales sería un paso importante para fortalecer este aspecto.
Conclusión y Recomendaciones
El proyecto "Ganadería La Vega", clasificado como NO VIABLE, presenta áreas críticas que requieren atención para alcanzar la viabilidad:
1.	Análisis de la competencia: Profundizar en las estrategias y posicionamiento de los competidores.
2.	Optimización técnica: Detallar medidas de mitigación de riesgos y considerar la incorporación de perfiles especializados en el equipo de trabajo.
3.	Proyecciones financieras: Justificar las proyecciones de ventas con datos sólidos de mercado y realizar un análisis de sensibilidad.
4.	Impacto cuantitativo: Incluir métricas claras para evaluar el impacto social y económico del proyecto.
5.	Asociatividad: Formalizar alianzas estratégicas con otros actores del sector.
Agradecemos su dedicación al desarrollo de este proyecto. Con los ajustes sugeridos, confiamos en que podrá fortalecer su propuesta y mejorar sus posibilidades en futuras convocatorias.
En razón a lo anteriormente expuesto, se ratifica el puntaje  y concepto obtenido en el mismo de acuerdo con los términos de referencia de la presente convocatoria.
Atentamente,
Equipo Evaluador del Fondo Emprender</t>
  </si>
  <si>
    <t>FONDO EMPRENDER Grupo de Viabilización Planes de Negocio – Convocatoria Economía Campesina Asunto: Revisión de evaluación del proyecto HUEVOS DE GALLINA FELIZ CON COLÁGENO Y VITAMINA E – ID 100565 Me permito solicitar una revisión detallada de la evaluación del proyecto "HUEVOS DE GALLINA FELIZ CON COLÁGENO Y VITAMINA E", presentado bajo la convocatoria Economía Campesina, el cual fue clasificado como NO VIABLE con una calificación de 54,35. A continuación, expongo los puntos que justifican la viabilidad de mi proyecto: Componente Comercial El cliente objetivo ha sido claramente identificado, lo cual demuestra un enfoque adecuado para atender una demanda de consumidores interesados en productos saludables. El planteamiento del problema está bien fundamentado, y aunque el análisis de las necesidades del mercado puede profundizarse, el estudio preliminar ya ha identificado áreas de oportunidad. En cuanto a la competencia, aunque el análisis puede expandirse, ya estamos desarrollando estrategias de diferenciación claras basadas en la calidad superior y los beneficios adicionales de nuestros productos. Los canales de distribución propuestos son adecuados y estamos explorando otros para maximizar el alcance del proyecto. Componente Técnico La descripción técnica del proyecto es clara y completa. Los productos están bien definidos, y aunque se sugiere mayor innovación, la inclusión de colágeno y vitamina E en los huevos es una propuesta innovadora en el mercado. El proceso técnico es adecuado, aunque estamos trabajando en optimizar la eficiencia y reducir costos operativos. El plan operativo es sólido, y se encuentra en ejecución. Componente Legal y Tributario Cumplimos con los trámites legales necesarios para la operación, y se está realizando un seguimiento continuo para asegurar el cumplimiento normativo en todo momento. Componente Financiero Las proyecciones de ventas son realistas, basadas en un análisis de mercado robusto. Si bien es recomendable una revisión periódica de las estimaciones, creemos que las cifras actuales son viables y alcanzables. Los costos y gastos están bien detallados, y estamos trabajando para optimizar los costos variables. El valor solicitado al fondo es necesario para financiar la infraestructura y expandir nuestras operaciones. Componente Impacto El impacto del proyecto es significativo, no solo en términos de empleo, sino también en la mejora de la salud y bienestar de los consumidores. Aunque falta cuantificar estos beneficios de manera más precisa, estamos implementando las métricas necesarias para medir el impacto real. El mapa de actores es completo, y las alianzas estratégicas están siendo fortalecidas con actores clave. Conclusión y Solicitud Considero que la evaluación no refleja adecuadamente el potencial de nuestro proyecto. Solicito una revisión detallada de los componentes mencionados, con énfasis en las proyecciones financieras y la innovación en el proceso técnico. Estoy convencida de que, con las mejoras sugeridas, el proyecto "HUEVOS DE GALLINA FELIZ CON COLÁGENO Y VITAMINA E" tiene una alta viabilidad y contribuirá de manera significativa al desarrollo económico y la salud de la región. Cordialmente, Myriam Stella Bastilla García Emprendedora – HUEVOS DE GALLINA FELIZ CON COLÁGENO Y VITAMINA E</t>
  </si>
  <si>
    <t>Socha</t>
  </si>
  <si>
    <t>Buen día,
Se há generado un nuevo comentario:
Nombres: OLGA YAMILE SUAREZ
Email: labrandoesperanza@gmail.com
Rol: Emprendedor
ID Proyecto: 100572
Convocatoria: CONVOCATORIA NACIONAL No. 112 Economia Campesina Primer Corte
Comentarios:
Estimados señores equipo de evaluación del Fondo Emprender, cordial saludo, por medio de la presente, me permito presentar esta solicitud de apelación a la evaluación de mi Plan de negocios "Plantular Labrando Esperanza" (ID 100572), con calificación final de 51,81 -NO viable, considero que las observaciones consignadas en el informe de evaluación se encuentran contempladas y desarrolladas dentro del plan de negocios presentado. A continuación, detallo cada uno de las recomendaciones dadas junto con la respuesta correspondiente y su justificación: 1. Análisis de Competencia Recomendación: Realizar un análisis más profundo de la competencia y definir claramente cómo el proyecto se diferenciará en el mercado. Respuesta: En el plan de negocios se mencionaron tres competidores principales, dando a conocer que se diferencia en aspectos clave como experiencia y variedad de productos. 2. Evidencias de Avances Recomendación: Presentar evidencias concretas de los avances del proyecto para respaldar las afirmaciones realizadas. Respuesta: En el informe de evaluación se menciona la falta de evidencias de avances del proyecto. Sin embargo, quiero resaltar que menciono la construcción de un invernadero, así como el establecimiento de relaciones comerciales con algunos clientes fijos que han comenzado a adquirir nuestras plántulas. Sin embargo es imposible dentro de la estructura de la herramienta del plan de negocios adjuntar algún tipo de evidencias, pero esto si se evidencio en la visita del orientador del Sena. 3. Alianzas Estratégicas Recomendación: Detallar las alianzas estratégicas que se han establecido o se planean establecer para fortalecer la asociatividad. Respuesta: Es necesario dejar claro que el proyecto no está diseñado como un proyecto asociativo y nos se porque se realiza esta observación, sin embargo dentro de la formulación mencionamos alianzas estratégicas con proveedores de insumos agrícolas y mercados campesinos, lo que nos permitirá fortalecer la red de distribución y garantizar la calidad de las plántulas. 4. Proyecciones de Ventas Recomendación: Incluir datos y análisis que respalden las proyecciones de ventas presentadas. Respuesta: Es necesario dejar claro que las proyecciones de ventas están inmersas dentro del análisis financiero el cual se desarrolló con base en proyecciones realistas, incluyendo: • Desglose de costos fijos y variables: Identificando insumos críticos como concentrados, suplementos y mantenimiento de instalaciones. • Proyecciones ajustadas por IPC e IPP, con una reserva presupuestal destinada a cubrir variaciones inesperadas en los precios de los insumos. • Modelo financiero sólido, que incluye proyecciones conservadoras de ingresos y márgenes operativos. 5. Análisis de Sensibilidad Recomendación: Realizar un análisis de sensibilidad para evaluar diferentes escenarios y su impacto en los costos y gastos. Respuesta: Aunque el análisis de sensibilidad no se presentó explícitamente poque la herramienta del plan de negocios NO está diseñada para tal fin, es necesario dejar claro que cada uno de los cálculos realizados ya integran escenarios conservadores para prever fluctuaciones del mercado. 6. Planificación Detallada Recomendación: Incluir una planificación más detallada de las actividades y recursos necesarios en el plan operativo. Respuesta: Dentro del planteamiento del plan operativo se dejo explicito cada una de las categorías y como se solicitarían los recursos a fondo emprender, de la siguiente manera. • Adecuación locativa • Riego temporizado • Motocultor • Planta para bioles • Sustratos • Muebles y enseres(escitorio,5 sillas,tablero) • Mesas de germinación • Computador e impresora • pago salario gerente 7. Componente Legal Y Tributario Observaciones: El plan incluye los trámites legales necesarios, como el registro ante la DIAN y la Cámara de Comercio, pero no se detallan los tiempos y costos asociados. Respuesta: Dentro del planteamiento se tiene estipulado Registro único tributario RUT, Registro Cámara de Comercio y Registro sanitario ICA, los cuales se definieron los tramites a realizar, costos y tiempo requerido. 7. Componente Financiero Observaciones: Indicadores: Los indicadores financieros son adecuados, pero falta un análisis más profundo de los mismos. Respuesta: Es necesario dejar claro que los indicadores son el resultado de cada una de la información incluida en el plan de negocios, motivo por el cual no se podría realizar un análisis mas profundo de los mismos, pero si se puede resaltar que estos indicadores (RESULTADOS) son positivos y acordes a la naturaleza del proyecto TIR: 32% y Valor Presente Neto $ 24.149.670. Dado lo anterior, solicito respetuosamente la reconsideración de las observaciones en los apartados mencionados, ya que las áreas señaladas fueron abordadas de manera integral y detallada en la formulación inicial del plan de negocios. Agradezco la oportunidad de presentar esta apelación y quedo atenta a cualquier requerimiento adicional que contribuya al proceso de revisión. Cordialmente; Olga Yamile Suarez.
Cordialmente,
SENA - Fondo Emprender</t>
  </si>
  <si>
    <t xml:space="preserve">Estimado(a) emprendedor(a)
Cordial saludo,
A continuación, damos respuesta a su observación
Agradecemos su solicitud de apelación respecto al proyecto "Plantular Labrando Esperanza" (ID 100572). A continuación, presentamos las observaciones realizadas durante la evaluación, explicando las razones de la calificación final de 51.81 y las áreas que necesitan ser fortalecidas para alcanzar la viabilidad.
1. Análisis de Competencia
•	Pregunta: ¿Por qué se considera insuficiente el análisis de competencia presentado?
•	Respuesta: Aunque el plan menciona tres competidores principales y señala ventajas y desventajas, el análisis carece de profundidad en cuanto a las estrategias que emplearán para diferenciarse en el mercado. No se detalla cómo estas ventajas competitivas, como la experiencia y la variedad de productos, serán aprovechadas para superar las debilidades identificadas, ni cómo enfrentarán las estrategias de los competidores con mayor reconocimiento o infraestructura. La falta de un análisis competitivo más robusto limita la capacidad del proyecto para posicionarse efectivamente.
2. Evidencias de Avances
•	Pregunta: ¿Por qué se consideran insuficientes las evidencias de avances del proyecto?
•	Respuesta: Si bien se menciona la construcción de un invernadero y las relaciones comerciales con clientes, estas afirmaciones no están respaldadas por documentación o indicadores específicos que demuestren el nivel de avance. La falta de evidencias concretas genera incertidumbre sobre la preparación del proyecto para iniciar operaciones, un aspecto fundamental para garantizar su éxito.
3. Alianzas Estratégicas
•	Pregunta: ¿Por qué se solicita detallar alianzas estratégicas si el proyecto no es asociativo?
•	Respuesta: Aunque el proyecto no es asociativo, las alianzas estratégicas son clave para fortalecer la sostenibilidad y el alcance comercial. El plan menciona relaciones con proveedores y mercados campesinos, pero no incluye acuerdos formales o estrategias claras para maximizar el impacto de estas alianzas. Sin estas definiciones, el proyecto carece de una red de apoyo sólida que pueda potenciar su capacidad de distribución y calidad de producto.
4. Proyecciones de Ventas
•	Pregunta: ¿Por qué las proyecciones de ventas se consideran insuficientemente respaldadas?
•	Respuesta: Aunque las proyecciones incluyen un desglose de costos y precios ajustados por IPC, no se presentan datos o análisis que respalden los volúmenes proyectados. Esto dificulta evaluar si las metas son alcanzables y realistas, especialmente considerando las limitaciones del mercado objetivo y las capacidades actuales del proyecto.
5. Análisis de Sensibilidad
•	Pregunta: ¿Por qué se considera necesario un análisis de sensibilidad explícito?
•	Respuesta: Aunque el plan menciona escenarios conservadores, no se presenta un análisis formal que contemple fluctuaciones en costos de insumos, precios de venta o niveles de producción. Este análisis es fundamental para anticipar y mitigar riesgos financieros, garantizando la estabilidad del proyecto frente a cambios en el mercado.
6. Planificación Detallada
•	Pregunta: ¿Por qué se considera insuficiente la planificación de actividades y recursos?
•	Respuesta: Aunque el plan operativo menciona las categorías y recursos necesarios, no se detalla un cronograma con hitos específicos, responsables asignados y tiempos claros para cada actividad. Esto dificulta evaluar la capacidad del proyecto para ejecutar las operaciones de manera eficiente y dentro de los plazos establecidos.
7. Componente Legal y Tributario
•	Pregunta: ¿Por qué se considera que el plan no detalla suficientemente los trámites legales?
•	Respuesta: Aunque se mencionan los trámites legales requeridos, como el registro ante la DIAN y el ICA, los tiempos y costos asociados no están claramente especificados. La falta de un cronograma detallado y presupuesto asignado para estos trámites genera incertidumbre sobre la capacidad del proyecto para operar legalmente desde el inicio.
8. Componente Financiero
•	Pregunta: ¿Por qué se considera insuficiente el análisis de los indicadores financieros?
•	Respuesta: Si bien los indicadores financieros, como la TIR del 32% y el VAN de $24,149,670, son positivos, no se presenta un análisis más profundo que explique cómo se mantendrán estos resultados a largo plazo. Además, la ausencia de un análisis de sensibilidad limita la capacidad del proyecto para adaptarse a cambios inesperados en el mercado.
Conclusión
El proyecto "Plantular Labrando Esperanza" tiene potencial y presenta elementos positivos, como un enfoque en la sostenibilidad y un impacto social en la región. Sin embargo, las debilidades identificadas en el análisis de competencia, las evidencias de avances, las alianzas estratégicas, las proyecciones de ventas, la planificación operativa y el componente legal deben ser abordadas para garantizar su viabilidad.
En razón a lo anteriormente expuesto, se ratifica el puntaje  y concepto obtenido en el mismo de acuerdo con los términos de referencia de la presente convocatoria.
Cordialmente,
Atentamente,
Equipo Evaluador del Fondo Emprender
</t>
  </si>
  <si>
    <t>Me dirijo a ustedes con el fin de presentar una aclaración respecto a las observaciones realizadas al plan de negocio de AJI PERUANO el cual fue evaluado el día 30 de noviembre Agradezco la atención prestada a nuestro proyecto Donde estamos demostrando y al igual indicando que correspondemos a línea individual y no asociacitiva con la cual cierran las observaciones a nuestro plan de negocio Realizar un análisis más profundo y específico del mercado y la competencia. El análisis del mercado para AJIES PERUANOS revela un creciente interés en productos orgánicos y sostenibles, impulsado por la popularidad de la gastronomía peruana en Colombia. Los competidores principales, como CARULLA y CASA DE MERCADO, ofrecen ajíes a precios competitivos, pero AJIES PERUANOS se diferencia por su enfoque en la calidad y frescura del producto, utilizando prácticas agroecológicas. La demanda de ajíes especiales está en aumento, y AJIES PERUANOS planea aprovechar esta tendencia mediante una distribución diversificada en minimercados, supermercados locales y venta directa en la granja. Las estrategias de promoción incluyen el uso de redes sociales y publicidad local para aumentar la visibilidad y atraer a consumidores que valoran productos saludables y de alta calidad. • "AJIES PERUANOS" están incluidas en la formulación del plan de negocio: Diversificar los canales de distribución: El plan de negocio contempla la distribución en minimercados, supermercados locales, casas de mercado, almacenes de cadena y venta directa en la granja. También se incluyen entregas a restaurantes y la participación en ferias y festivales de mercados campesinos. Cumplimiento normativo: El plan de negocio detalla los trámites necesarios, como el registro ante la Cámara de Comercio, el certificado de uso del suelo y el contrato de arrendamiento autenticado, asegurando el cumplimiento de todas las normativas legales. Impacto social y económico: El proyecto tiene como objetivo generar empleo directo e indirecto, mejorando las condiciones sociales y económicas de las personas involucradas y de la comunidad. Esto está claramente especificado en el plan de negocio. Red de asociaciones: El plan incluye colaboraciones con entidades locales y regionales como la Alcaldía Municipal, la Secretaría de Agricultura y la Cámara de Comercio de San Gil para obtener recursos, capacitación y asistencia técnica. Eficiencia y sostenibilidad: Se detalla el uso de prácticas agroecológicas y tecnologías amigables con el medio ambiente, como bioplaguicidas y empaques biodegradables, para mejorar la eficiencia y sostenibilidad del proceso técnico. Expertos en el equipo: El plan de negocio incluye la contratación de un gerente-emprendedor con un salario mensual de $1.300.000, asegurando que el equipo cuente con el conocimiento y la experiencia necesarios. Proyecciones de ventas: El plan presenta proyecciones de ventas detalladas y respaldadas con datos sólidos, incluyendo la venta de ají dulce y rocoto en unidades de 500 gramos cada uno. Reducción de costos: Se identifican posibles reducciones en costos y gastos, optimizando los recursos y mejorando la rentabilidad del proyecto. Métricas de rendimiento: El plan incluye indicadores financieros detallados para proporcionar una visión completa del desempeño del proyecto, como empleos a crear, eventos de mercadeo, contrapartidas, presupuesto, producción a generar y ventas a generar en el primer año. Estas acciones están claramente formuladas en el plan de negocio del proyecto "AJIES PERUANOS"</t>
  </si>
  <si>
    <t xml:space="preserve">Estimado(a) emprendedor(a)
Cordial saludo,
A continuación, damos respuesta a su observación
Agradecemos su solicitud de reconsideración sobre el proyecto "AJIES PERUANOS". A continuación, se detallan las observaciones realizadas durante la evaluación del plan de negocio (ID 100573), justificando la calificación otorgada de 58,64 puntos y explicando las áreas que requieren fortalecimiento para mejorar la viabilidad del proyecto.
Componente Comercial
Observación:
•	La segmentación de clientes es adecuada, pero se recomienda mejorar para una estrategia de mercado más efectiva.
•	El análisis de competencia es superficial y no proporciona una visión completa de los competidores directos e indirectos.
•	Los canales de distribución son adecuados, pero se sugiere diversificarlos para alcanzar un mayor mercado.
Justificación de la calificación:
Aunque el plan identifica características demográficas y psicográficas de los clientes, falta un análisis detallado que permita personalizar estrategias de captación y fidelización. El análisis de competencia no incluye un desglose de las fortalezas y debilidades de los competidores, limitando la capacidad de identificar oportunidades de diferenciación. Finalmente, aunque los canales propuestos son viables, no abarcan todas las posibilidades para maximizar el alcance, como alianzas con cadenas nacionales o exportación.
Componente Técnico
Observación:
•	La descripción del proyecto es clara, pero falta detalle en la implementación técnica.
•	Los productos son innovadores, pero se requiere un análisis más profundo de su viabilidad técnica.
•	El plan operativo carece de indicadores clave de rendimiento.
Justificación de la calificación:
El proceso técnico está bien definido, pero la falta de indicadores específicos limita la capacidad de medir y controlar el rendimiento de las operaciones. Además, aunque los productos son interesantes, no se presenta suficiente evidencia de su diferenciación en el mercado para garantizar una ventaja competitiva sostenible.
Componente Legal y Tributario
Observación:
•	El plan cumple con los requisitos legales básicos, pero se sugiere una revisión más detallada para asegurar el cumplimiento normativo completo.
Justificación de la calificación:
Aunque se incluyen trámites legales esenciales, como el registro en la Cámara de Comercio, no se detallan los costos y tiempos asociados a cada trámite. Esto limita la capacidad de planificación y puede retrasar la implementación del proyecto.
Componente Financiero
Observación:
•	Las proyecciones de ventas son optimistas, pero carecen de respaldo en datos sólidos.
•	Los costos y gastos están bien detallados, pero se recomienda una revisión para identificar posibles reducciones.
•	Los indicadores financieros, aunque adecuados, necesitan incluir más métricas de rendimiento.
Justificación de la calificación:
La proyección de ventas, aunque interesante, no presenta análisis de mercado concluyente ni contratos preliminares que validen su factibilidad. Además, la falta de indicadores como el punto de equilibrio o análisis de sensibilidad reduce la confianza en las estimaciones presentadas.
Componente Impacto
Observación:
•	El impacto social y económico es positivo, pero no está claramente cuantificado.
•	Aunque el mapa de actores es completo, falta una estrategia clara de colaboración.
Justificación de la calificación:
El proyecto describe su potencial para generar empleo y promover prácticas sostenibles, pero carece de métricas que permitan medir este impacto. La falta de estrategias de colaboración con actores clave también limita las posibilidades de obtener apoyos adicionales para el desarrollo del proyecto.
Conclusión
El proyecto presenta elementos valiosos, como un producto innovador y prácticas sostenibles, pero carece de la profundidad necesaria en análisis de mercado, estrategias operativas y respaldo financiero que justifiquen una calificación viable. Se recomienda fortalecer los componentes observados y respaldar las proyecciones con datos más sólidos para mejorar la viabilidad del proyecto en futuras convocatorias.
En razón a lo anteriormente expuesto, se ratifica el puntaje  y concepto obtenido en el mismo de acuerdo con los términos de referencia de la presente convocatoria.
Quedamos atentos a cualquier solicitud adicional de información o aclaración.
Cordialmente,
Equipo de Evaluación del Fondo Emprender
</t>
  </si>
  <si>
    <t>Señores FONDO EMPRENDER Grupo de Viabilización Planes de Negocio – Convocatoria Economía Campesina Asunto: Reclamo para Reevaluación de la Calificación del Proyecto "Ganadería 4.0" – ID 100575 Me permito expresar mi inconformidad con la calificación otorgada al plan de negocios "Ganadería 4.0" presentado por el emprendedor Jaime García Acuña, en la cual se le ha asignado una puntuación de 71.48. Si bien se reconoce la viabilidad del proyecto, considero que el mismo cumple con todos los requisitos y elementos necesarios para ser clasificado con una puntuación más alta debido a su innovación, impacto y sostenibilidad. A continuación, presento los motivos por los cuales solicito una reevaluación de la calificación otorgada. 1. Componente Comercial: El proyecto está claramente orientado a resolver un problema concreto y relevante: la baja eficiencia y rentabilidad en la producción ganadera en la región de Oiba, Santander. A través del uso de tecnologías avanzadas como drones y sistemas de gestión integral (SGI), el proyecto tiene un alto potencial para transformar la producción ganadera local. Además, el plan identifica correctamente a sus clientes principales, como los comerciantes ganaderos y cebadores, y ha delineado estrategias comerciales que incluyen publicidad en redes sociales y muestras del producto, lo que demuestra un enfoque proactivo y actualizado para dar a conocer el proyecto. 2. Componente Técnico: El proyecto ha sido estructurado con un enfoque técnico sólido, usando tecnologías innovadoras para optimizar los procesos ganaderos. La integración de drones y sistemas SGI mejora la eficiencia de la producción ganadera, lo que representa una clara ventaja competitiva frente a otras iniciativas en la región. Además, el proceso técnico está detallado, y se contempla un plan operativo claro y bien ejecutado. Este enfoque tecnológico no solo mejora la calidad del ganado, sino que también contribuye a la sostenibilidad del proyecto, lo que es un aspecto clave dentro de las tendencias actuales del mercado ganadero. 3. Componente Financiero: En el aspecto financiero, el proyecto presenta proyecciones de ventas incrementales a tres años, lo que refleja un crecimiento sólido y estable. La TIR del 36% es un indicador de la rentabilidad y sostenibilidad económica del proyecto, superando la media esperada para este tipo de emprendimientos. El aporte significativo del emprendedor de $88,760,080 demuestra su compromiso personal y su disposición a asumir riesgos financieros, lo que refuerza la viabilidad financiera a largo plazo. 4. Componente de Impacto: El impacto del proyecto es altamente positivo para la región de Oiba, Santander. A través de la generación de empleo, la promoción de prácticas sostenibles y la mejora de la calidad de vida de las familias involucradas, el proyecto contribuye de manera significativa al desarrollo económico, social y ambiental de la zona. Este tipo de proyectos no solo beneficia a los productores locales, sino que también tiene el potencial de transformar la industria ganadera mediante la adopción de tecnologías avanzadas. La identificación de actores clave como FEDEGAN, el SENA, y la Secretaría de Agricultura, así como el contrato de arrendamiento y la base de datos de clientes, son pruebas claras de la preparación y ejecución efectiva del proyecto. Conclusión: A pesar de que el proyecto "Ganadería 4.0" ha sido calificado como viable, considero que su alto potencial de innovación, el impacto positivo que generará en la región, y su enfoque integral en sostenibilidad y tecnología merecen una puntuación más alta. Este proyecto no solo está bien diseñado, sino que tiene las bases necesarias para transformar la producción ganadera local, mejorar la rentabilidad de los productores y contribuir al desarrollo sostenible del sector ganadero. Por lo tanto, solicito una reevaluación de la calificación otorgada, ya que considero que el proyecto debe ser reconocido con una puntuación más alta que refleje adecuadamente su potencial impacto y su capacidad de generar un cambio significativo en la región. Agradezco la atención prestada y quedo a su disposición para cualquier aclaración adicional. Cordialmente, Jaime García Acuña Emprendedor – Ganadería 4.0</t>
  </si>
  <si>
    <t>Guaitarilla</t>
  </si>
  <si>
    <t>Observaciones según las recomendaciones. Recomendaciones de Mejora Comercial: Fortalecer la estrategia de marketing digital para aumentar la visibilidad del producto. Esta recomendación la objeto ya que estoy ubicada en el área rural y mis condiciones de conectividad no dan para tener mas de las que me propongo en el plan de negocios, como se puede evidenciar muestro las que son mas referentes a mi proyecto, además estas estrategias cuestan mucho dinero. Legal: Asegurar la obtención de todas las certificaciones necesarias para cumplir con las normativas de seguridad alimentaria. En el proyecto muestro las que debo obtener, una está ya en proceso y de concesión de aguas ya la tengo. Mi proyecto no es tan grande y estos son las certificaciones legales que me exige el ica. Impacto: Continuar implementando buenas prácticas agrícolas y buscar certificaciones adicionales para mejorar la sostenibilidad del proyecto. Las certificaciones adicionales las pidiere a medida que crezca mi proyecto, si soy consciente que mi tomate se vendería mas si tuviera sello verde pero aun mis procesos no dan para poder obtenerlo, me baso en la realidad. Técnico: Optimizar el proceso de producción para reducir costos y aumentar la eficiencia. Me vaso en la optimización de mis procesos y con estos he podido reducir costos no se de donde sacan esta conclusión si no me la preguntan en la herramienta deberían ser mas claros y no dar apreciaciones sin saberlas, venir y revisar los procesos para que se puedan dar cuenta del trabajo que se realiza. Financiero: Revisar periódicamente las proyecciones financieras y ajustar el plan operativo según sea necesario. Dar una mejor explicación de lo que me están pidiendo acá, el plan operativo lo podre ajustan el la ejecución del proyecto no entiendo la razón por la cual me dan esta recomendación les exijo que sean mas respetuosos con las recomendaciones ya que estas no dan a lugar.
Cordialmente,
SENA - Fondo Emprender</t>
  </si>
  <si>
    <t>Estimado(a) emprendedor(a)
Cordial saludo,
A continuación, damos respuesta a su observación
Agradecemos su solicitud de apelación respecto al proyecto "Hortalizas Green"  (ID 100610). A continuación, presentamos las observaciones realizadas durante la evaluación, explicando las razones de la calificación final de 69.06 y las áreas que necesitan ser fortalecidas para mejorar los indicadores objeto de medición.
1. Componente Comercial
•	Pregunta: ¿Por qué se considera insuficiente el componente comercial presentado?
•	Respuesta: Aunque el plan menciona tres competidores principales y señala ventajas y desventajas, el análisis carece de profundidad en cuanto a las estrategias que emplearán para diferenciarse en el mercado. No se detalla cómo estas ventajas competitivas, como la experiencia y la variedad de tomates, la calidad, entre otros serán aprovechadas para superar las debilidades identificadas, ni cómo enfrentarán las estrategias de los competidores con mayor reconocimiento o infraestructura. La falta de un análisis competitivo más robusto limita la capacidad del proyecto para posicionarse efectivamente.
Aunque el proyecto no es asociativo, las alianzas estratégicas son clave para fortalecer la sostenibilidad y el alcance comercial. El plan carece de alianzas estratégicas y no incluye acuerdos formales o estrategias claras para maximizar el impacto de estas alianzas. Sin estas definiciones, el proyecto carece de una red de apoyo sólida que pueda potenciar su capacidad de distribución y calidad de producto.
Si bien se menciona que se realizan llamadas y por medio de redes sociales se comercializa el producto con fotos y videos de los procesos tanto de clasificación como del producto en su estado natural las matas dentro del invernadero, estas afirmaciones no están respaldadas por documentación o indicadores específicos que demuestren el nivel de avance. La falta de evidencias concretas genera incertidumbre sobre la preparación del proyecto para iniciar operaciones, un aspecto fundamental para garantizar su éxito.
En lo que respecta al componente comercial, se menciona que "esta ubicada en el área rural y sus condiciones de conectividad no dan para tener más de las que propone en el plan de negocios" no es clara la estrategia de comercialización y penetración del mercado por lo que la información registrada en el proyecto deber ser ampliada y sustentada de manera que su plan de negocio tengan mayor oportunidad de ser exitoso.
2. Componente Técnico
•	Pregunta: ¿Por qué se considera insuficiente el componente técnico del proyecto?
•	Respuesta: Aunque el plan de negocios menciona escenarios conservadores, no se presenta un análisis formal que contemple fluctuaciones en costos de insumos, precios de venta o niveles de producción aunque menciona que ya se tienen clientes fijos por el recorrido que se ha hecho con los productos que se ofrecen (tomates), este análisis es fundamental para anticipar y mitigar riesgos financieros, garantizando la estabilidad del proyecto frente a cambios en el mercado, no hace falta visitar el lugar para conocer la capacidad de planificación de los proyectos, es la razón por la que los planes de negocio se presentan a través de herramientas tecnológicas para su medición y evaluación.
3. Componente Legal y Tributario
•	Pregunta: ¿Por qué se considera insuficiente el componente legal y tributario presentado?
•	Respuesta: Aunque se mencionan los trámites legales requeridos y que ya tiene adelantados algunos trámites, se ha otorgado una valoración positiva de este componente teniendo en cuenta los requisitos legales, sin embargo, los tiempos y costos asociados no están claramente especificados. La falta de un cronograma detallado y presupuesto asignado para estos trámites genera incertidumbre sobre la capacidad del proyecto para operar legalmente desde el inicio.
4. Componente Financiero
•	Pregunta: ¿Por qué se considera insuficiente el componente financiero presentado?
•	Respuesta: Aunque las proyecciones incluyen un desglose de costos y precios ajustados por IPC, no se presentan datos o análisis que respalden los volúmenes proyectados. Esto dificulta evaluar si las metas son alcanzables y realistas, especialmente considerando las limitaciones del mercado objetivo y las capacidades actuales del proyecto.
Si bien los indicadores financieros, como la TIR del 43% y el VAN de $ 25.948.003, son positivos, también presenta un Flujo de caja para evaluación -$ 60.700.000 (negativo) por lo que a través de un análisis más profundo permite evidenciar como no se mantendrán estos resultados a largo plazo. Además, este aspecto limita la capacidad del proyecto para proyectar la sostenibilidad a lo largo del tiempo, todas las recomendaciones se realizan de la manera más respetuosa y técnica para que las observaciones se presenten en el mismo sentido de respeto.
5. Componente Impacto
•	Pregunta: ¿Por qué se considera insuficiente el componente impacto presentado?
•	Respuesta: Aunque el plan operativo menciona las categorías y recursos necesarios, no se detalla un cronograma con hitos específicos, responsables asignados y tiempos claros para cada actividad. Esto dificulta evaluar la capacidad del proyecto para ejecutar las operaciones de manera eficiente y dentro de los plazos establecidos, estos son requeridos aunque las ventas o el tamaño del emprendimiento este en crecimiento, la decisión de incluirlo o no limita la capacidad del proyecto para medirse en el tiempo.
Conclusión
El proyecto "Hortalizas Green" tiene potencial y presenta elementos positivos, como un enfoque en la sostenibilidad y un impacto social en la región. Sin embargo, las debilidades identificadas en el análisis de competencia, las evidencias de avances, las alianzas estratégicas, las proyecciones de ventas, la planificación operativa y el componente comercial deben ser abordadas para garantizar su éxito.
Se recomienda complementar para futuras presentaciones ampliar y detallar exhaustivamente en cada uno ítems, como está estipulado en el área de recomendaciones.
En razón a lo anteriormente expuesto, se ratifica el puntaje  y concepto obtenido en el mismo de acuerdo con los términos de referencia de la presente convocatoria.
Atentamente,
Equipo Evaluador del SENA - Fondo Emprender"</t>
  </si>
  <si>
    <t>Se solicita revisar el resultado obtenido en la evaluación del 75,81%, teniendo que en las recomendaciones se solicita incluir ferias y eventos agrícolas, cuando el proyecto tiene prevista la comercialización del 100% de sus productos y no alcanza a atender las necesidades de sus clientes actuales y se mencionó en dicho plan la participación en el mercado campesino de Yumbo, lo cual da acceso a ferias y eventos comerciales; Permisos y licencias: se dejó definido en el plan de negocios que el predio cuenta con uso del suelo y con permisos de agua de la CVC, los permisos adicionales se realizaran en la puesta en marcha; Se dejó definido en el plan de negocios que el emprender sostiene relaciones cordiales son Sena, Alcaldía de Yumbo, Cámara de Comercio y CVC; En cuanto a aspectos técnicos, una vez el proyecto sea viabilizado e inicie puesta en marcha, se harán los monitoreos pertinentes al componente de fertilización y control fitosanitario orgánicos; En cuanto a las proyecciones financieros, teniendo en cuenta que la empresa opera desde hace dos años, éstas se revisan periódicamente acorde a los resultados de la empresa.</t>
  </si>
  <si>
    <t>Buen día,
Se há generado un nuevo comentario:
Nombres: MONICA FERNANDA ISAZA CUCUÑAME
Email: isazanatur@gmail.com
Rol: Emprendedor
ID Proyecto: 100622
Convocatoria: CONVOCATORIA NACIONAL No. 112 Economia Campesina Primer Corte
Comentarios:
Buenas tardes solicito la revisión de mi plan de negocios teniendo en cuenta que: considero que la puntuación obtenida no es acorde a los resultados de la evaluación, ya que en la conclusión se informa de la falta de inclusión de los hostales y hoteles en las estrategias de promoción, pero es claro que si se tuvieron en cuenta dichos clientes en la estrategia tal como se evidencia en el numeral 8 de canales, en la tabla de estrategias de promoción, en la actividad de visitas puerta a puerta, en donde se establece visitas a hoteles y agencias de viajes. En relación al cumplimiento de los requisitos legales es claro que se mencionan en el numeral 7 de trámites legales, en donde se mencionan los requisitos mínimos que debemos tener para poder operar, y adicionalmente en el numeral 14 de avances, en el recuadro de avances legales, se menciona que actualmente la unidad productiva cuenta con registro único tributario, y contamos con registro nacional de turismo. En relación con los actores necesarios para la unidad productiva y su relación, se definieron claramente en el numeral 18 de mapa de actores, en donde se mencionaron a la secretaría de desarrollo económico de Yumbo, el sena, proveedores de insumos y materias primas como D1 y ARA, la gobernación del valle, y se mencionó que se espera de cada uno de ellos. En el aspecto técnico de implementar un sistema de monitoreo para evaluar la efectividad de las actividades turísticas, en el numeral 14 de avances, en el aspecto de avance técnico se mencionó que se cuenta con todas las capacitaciones para poder ofrecer el servicio turístico, en dichas capacitaciones se orienta sobre la medición de la satisfacción del cliente, con lo cual se da el cumplimiento a dicha observación y recomendación.
Cordialmente,
SENA - Fondo Emprender
''</t>
  </si>
  <si>
    <t>Belmira</t>
  </si>
  <si>
    <t>Buen día,
Se há generado un nuevo comentario:
Nombres: EDGAR ALFONSO TORRES CHAPARO
Email: edalfoto6@gmail.com
Rol: Emprendedor
ID Proyecto: 100639
Convocatoria: CONVOCATORIA NACIONAL No. 112 Economia Campesina Primer Corte
Comentarios:
Buenos días SEÑORES FONDO EMPRENDER Cordial saludo Para el proyecto 100639 PANES ESPECIALES – ubicado en el Municipio de Duitama -Boyacá el nombre del emprendedor quedó mal en la evaluación. NOMBRE DEL PROYECTO: CAFÉ ANTIGUO NOMBRE DEL EMPRENDEDOR: YEMERSON HERNÁNDEZ MARTÍNEZ Ubicación del proyecto en Santander Para que se corrija de la siguiente manera NOMBRE DEL PROYECTO: PANES ESPECIALES NOMBRE DEL EMPRENDEDOR: EDGAR ALFONSO TORRES CHAPARO Ubicación del proyecto: DUITAMA – BOYACA Lo anterior a fin de que concuerde el nombre del emprendedor en la evaluación y no haya lugar a equivocaciones o errores. Atento a sus comentarios Gracias EDGAR ALFONSO TORRES CHAPARO CC NRO. 7 212 807
Cordialmente,
SENA - Fondo Emprender</t>
  </si>
  <si>
    <t xml:space="preserve">"Estimado Emprendedor 
En atención a su solicitud, nos permitimos informarle que se ha realizado el ajuste correspondiente al informe de evaluación, el cual fue cargado nuevamente en la plataforma. Tras una revisión detallada, confirmamos que la evaluación se efectuó conforme a los criterios establecidos y es correcta.
No obstante, le aclaramos que este ajuste no modifica el concepto final de la evaluación.
Agradecemos su comprensión y lo invitamos a tener en cuenta las recomendaciones. 
Asimismo, lo animamos a seguir participando en las diferentes convocatorias del Fondo Emprender.
Atentamente,
Equipo Evaluador del SENA - Fondo Emprender"
</t>
  </si>
  <si>
    <t>Se quiere dejar en claro que el aspecto legal ya tiene adelantados algunos trámites, se cuenta con la experiencia en la parte comercial durante años se han venido manejando tarjetas y pendones con un excelente resultado, pues ya se tienen clientes fijos por el recorrido que se ha hecho con los dos productos que se ofrecen: la miel y el propoleo,la optimización de los procesos se realiza con los aportes de F.E por eso es de suma importancia este dinero para el arranque, me he capacitado como campesino en diferentes zonas del país en apicultura y ya se tienen alianzas estratégicas en las diferentes regiones y se tiene la hoja de ruta para incursionar de gran manera, dejó a su consideración otra revisión pues considero que el puntaje es demasiado bajo para el proyecto son años incursionando en la apicultura y la consolidación de un buen proyecto necesita recursos para la modernización y optimización de todos los procesos técnicos que se llevan a cabo en la apicultura.</t>
  </si>
  <si>
    <t>Puerto Boyacá</t>
  </si>
  <si>
    <t>Buen día,
Se há generado un nuevo comentario:
Nombres: Granja Agrofotovoltaica
Email: herreracurreajorge@gmail.com
Rol: Emprendedor
ID Proyecto: 100695
Convocatoria: CONVOCATORIA NACIONAL No. 112 Economia Campesina Primer Corte
Comentarios:
Cordial saludo señores fondo emprender teniendo en cuenta mi derecho como campesino del municipio de cucaita Boyacá en zona rural y que me presente a la convocatoria 112 por valor de $50.700.000 me permito presentar mis observaciones a las RECOMENDACIONES DE MEJORA• Comerciales: Ampliar la estrategia de comunicación para incluir plataformas digitales y ferias agrícolas. El plan de negocio granja agrofotovoltaica contempla en su contenido el uso de herramientas de comunicación como redes sociales como estrategia de comunicación y también contempla la participación en mercaos locales Llevamos más de 15 años de experiencia, contando con reconocimiento y buen nombre en el sector. A la fecha se tiene relación comercial con clientes recurrentes, que son productores de cebolla del municipio de Cucaita y a los rededores, como Samacá, Sora, siendo esta una zona con un alto nivel de producción de cebolla en el Departamento. También con clientes de Duitama, Sogamoso entre otros. • Legales: Asegurar la obtención de todos los permisos y registros necesarios antes del inicio del proyecto. El plan de negocio granja agrofotovoltaica contempla en su contenido la normativa necesaria requerida y los pagos que se requieran son asumidos por el aporte del emprendedor Registro ante la Cámara de Comercio como persona natural, Registro Sanitario ICA, Registro ante Instituto Colombiano Agropecuario ICA del predio en el cual se desarrollará el proyecto • Impacto: Fortalecer alianzas con entidades gubernamentales y privadas para obtener apoyo técnico y financiero adicional. El plan de negocio granja agrofotovoltaica contempla en su contenido SENA, Alcaldía Municipal El primer ente me ayudara a reforzar mis conocimientos frente al manejo adecuado de plántulas y el segundo me brindara información oportuna para lograr la certificación de mi granja agricultores tradicionales de la región y plantuladoras proveedores de semillas y plántulas me proporcionaran las semillas y sustratos necesarios de mi proyecto en los tiempos, cantidades y condiciones acordadas • Técnicos: Implementar un sistema de monitoreo y control de calidad para asegurar la consistencia del producto. Dentro del plan de negocios se contempla la adquisición de maquinaria correspondiente a máquina sembradora para bandejas de germinación y sistema fotovoltaico. Aprovechando los beneficios de la tecnología en una actividad tradicional y mejorando las condiciones de trabajo y el impacto ambiental. La tecnificación del proceso productivo impacta de manera positiva teniendo en cuenta que ofrece mejores condiciones para realizar las labores del campo, por el envejecimiento de la población campesina y la falta de relevo generacional que es una dificultad actual del sector. • Financieros: Revisar y ajustar las proyecciones financieras para reflejar posibles fluctuaciones en los costos de insumos y mano de obra. . El plan de negocio granja agrofotovoltaica contempla en su contenido una proyección financiera sostenible y con crecimientos proyectados en sus 3 años de ejecución futura con unas ventas de $58.500.000 una TIR del 25% Agradezco tener en cuenta la lectura de las observaciones y ser comparadas con el contenido del plan de negocio ya que de allí fueron sustentadas, en espera de mejorar en el proceso de evaluación y poder ser parte de los planes de negocio con recursos de la convocatoria ya que mi proyecto de plántula semillas de cebolla de bulbo blanca y roja, usando energía renovable (paneles solares) en el proceso de germinación. Como factor diferencial, las plántulas se entregan de forma individual, ubicando una sola unidad para cada hueco de la bandeja donde se va a establecer el cultivo; de esta manera se puede entregar cantidades cuantificables y plántulas vigorosas ya que todas reciben los nutrientes en igual porcentaje facilitando su manipulación a la hora del trasplante, además de minimizar la contaminación ambiental y mejorar la rentabilidad. Gracias en espera de una respuesta positiva
Cordialmente,
SENA - Fondo Emprender</t>
  </si>
  <si>
    <t>Ráquira</t>
  </si>
  <si>
    <t>Buen día,
Se há generado un nuevo comentario:
Nombres: Ana María Sierra Sanchez
Email: APICARRANGA@GMAIL.COM
Rol: Emprendedor
ID Proyecto: 100726
Convocatoria: CONVOCATORIA NACIONAL No. 112 Economia Campesina Primer Corte
Comentarios:
Cordial saludo, De manera respetuosa me permito informar que hay un error entre el puntaje reportado en el excel consolidado de Informe preliminar (68.86), dado que no coincide con la calificación que realmente recibió el proyecto, de acuerdo al informe de evaluación cargado en el plan de negocios (87.5). Un error que podría ser significativo en la decisión de designación de recursos. Por lo anterior agradezco se realice el ajuste del puntaje del proyecto en el INFORME PRELIMINAR EVALUACION CONV 112. Gracias,</t>
  </si>
  <si>
    <t>Estimado(a) emprendedor(a)
Cordial saludo,
A continuación, damos respuesta a su observación; Se hace una segunda revisión a su plan de negocio, ratificando  el puntaje  y concepto obtenido inicialmente, de acuerdo con los términos de referencia de la presente convocatoria.
Agradecemos su comprensión 
Cordialmente,
Equipo Evaluador Fondo Emprender</t>
  </si>
  <si>
    <t>Guarne</t>
  </si>
  <si>
    <t>Firavitoba</t>
  </si>
  <si>
    <t>Málaga</t>
  </si>
  <si>
    <t>Tuta</t>
  </si>
  <si>
    <t>En cuanto a Capacidad instalada; Granja avícola Arco Iris, cuanta con un galpón recién construido que cuenta con todas las características para un eficiente proceso productivo, además cuenta con capacidad instalada para responder a las ventas propuestas en el proyecto, con 900 aves con las que ya cuenta en la actualidad y 806 que solicita a fondo emprender. En cuanto a lo financiero; La producción de sus aves no se da con la misma celeridad que un galpón de gallinas de razas tradicionales, pero su fortaleza esta en el costo, precio y rentabilidad de su producto pues de trata de un huevo de calidad altamente, tipo criollo el cual en el mercado tiene un precio mucho mas alto que el tradicional lo que compensa el proceso un poco mas lento de producción. Las estrategias comerciales plateadas son las acordes para nuestro cliente objetivo. Existen tecnologías como clasificadora de huevos, pero para grandes producciones, pues en el momento nuestro proyecto esta para 1900 gallinas aproximadamente. No se justificaría un banda clasificadora para 40 cubetas diarias</t>
  </si>
  <si>
    <t xml:space="preserve">Estimado (a) emprendedor (a) 
Cordial saludo
A continuación, damos respuesta a su observación: Una vez realizada una nueva revisión a su plan de negocio ID 100759,  Granja Avicola Arcoiris, se estableció que no es viable en su estado actual, ya que obtuvo una calificación de 53,73, por debajo del umbral de 65 necesario para ser considerado viable. La información registrada en el proyecto deber ser ampliada y sustentada de manera que su plan de negocio tenga mayor oportunidad de ser exitoso, como por ejemplo mencionar el Componente Tecnico en detalle y su proceso productivo. 
De igual forma se recomienda revisar y complementar para futuras presentaciones ampliar y detallar exhaustivamente en cada uno ítems, como está estipulado en el área de recomendaciones.
En razón a lo anteriormente expuesto, se ratifica el puntaje  y concepto obtenido en el mismo de acuerdo con los términos de referencia de la presente convocatoria.
Cordialmente,
Equipo Evaluador Fondo Emprender
</t>
  </si>
  <si>
    <t>Buenos días, solicito realizar revisión a mi plan de negocios, la evaluación no corresponde a mi proyecto. Mi proyecto corresponde al sector de frutas y hongos comestibles como la orellana, en el informe de evaluación se refieren a un proyecto avícola que no tiene nada que ver con el mio.</t>
  </si>
  <si>
    <t xml:space="preserve">Estimado(a) Emprendedor(a),
En atención a su solicitud, nos permitimos informarle que se ha realizado el cargue en la plataforma correspondiente al informe de evaluación de su ID 100766. Tras una revisión detallada, confirmamos que la evaluación se efectuó conforme a los criterios establecidos y es correcta.
Agradecemos su comprensión y  lo invitamos a tener en cuenta las recomendaciones y lo invitamos a seguir participando en las diferentes convocatorias del Fondo Emprender
Cordialmente,
Equipo Evaluador Fondo Emprender
</t>
  </si>
  <si>
    <t>Buen día,
Se há generado un nuevo comentario:
Nombres: Jose Francisco Gomez Perez
Email: josefranciscoperezgomez143@gmail.com
Rol: Emprendedor
ID Proyecto: 100770
Convocatoria: CONVOCATORIA NACIONAL No. 112 Economia Campesina Primer Corte
Comentarios:
ID: 100770 Evaluación del Plan de Negocios ID 100770 Nombre del Emprendedor: Jose Francisco Gomez Perez Nombre del Proyecto: Granja Avicola JGP Sector: Agropecuario Departamento: Magdalena Calificación Obtenida: 52 Categoría: NO VIABLE El proyecto consiste en la producción y comercialización de huevos de gallina, destacando la calidad del suelo y el uso de abonos orgánicos. Productos o Servicios: Producción y venta de huevos de gallina. Proceso Técnico: Detallado paso a paso, incluyendo la desinfección de bebederos, suministro de agua y alimentos, pastoreo de las gallinas, recolección de huevos y distribución. Plan Operativo: Incluye la compra de semillas, herramientas y maquinaria, así como la contratación de mano de obra. Valor del Proyecto: Total del proyecto es de $156,000,000, con un aporte del emprendedor de $50,700,000. En la evaluación del componente financiero, se menciona los siguientes valores Valor del Proyecto: Total del proyecto es de $156,000,000, con un aporte del emprendedor de $50,700,000. valores que están mal referenciados debido a que el proyecto se paso por un valor de $ 56.117.160 con un aporte del emprendedor de $ 6.200.00 y se le solicita al fondo un monto de $ 49.917.160 revisar Plan de Negocios componente 13 valor del proyecto En las recomendaciones dan como recomendación, Implementar un sistema de monitoreo continuo para evaluar la salud y el bienestar de los cultivos si el plan de negocios es una granja avícola no hay relación ninguna entre esta evaluación y el plan de negocios formulado y cargado en plataforma. Según la evaluación este plan de negocios obtuvo una TIR del 5%.y este valor no corresponde al valor real del Modelo financiero revisar . Todas estas inconsistencias en la evaluación originaron que el plan de negocio ID: 100770 Evaluación del Plan de Negocios ID 100770 Nombre del Emprendedor: José Francisco Gómez Perez Nombre del Proyecto: Granja Avícola JGP Sector: Agropecuario Departamento: Magdalena Calificación Obtenida: 52 Categoría: NO VIABLE Por lo que no estoy de acuerdo con la calificación de este plan de negocios al menos debió salir viable, aunque no asignaran recursos.
Cordialmente,
SENA - Fondo Emprender
''</t>
  </si>
  <si>
    <t xml:space="preserve">Estimado(a) Emprendedor(a),
En atención a su solicitud, nos permitimos informarle que se ha realizado el ajuste correspondiente al informe de evaluación, el cual fue cargado nuevamente en la plataforma. Tras una revisión detallada, confirmamos que la evaluación se efectuó conforme a los criterios establecidos y es correcta.
No obstante, le aclaramos que este ajuste no modifica el concepto final de la evaluación.
Agradecemos su comprensión y quedamos atentos a cualquier otra inquietud que pueda surgir.
Cordialmente,
Equipo Evaluador Fondo Emprender
</t>
  </si>
  <si>
    <t>San Jacinto</t>
  </si>
  <si>
    <t>Buen día,
Se há generado un nuevo comentario:
Nombres: Sindy Johnay Tapia Lajud
Email: sital_2007@hotmail.com
Rol: Emprendedor
ID Proyecto: 100788
Convocatoria: CONVOCATORIA NACIONAL No. 112 Economia Campesina Primer Corte
Comentarios:
Cordial saludo, Por medio de la presente expongo los argumentos por los cuales Montemaría, emprendimiento liderado por una mujer campesina, profesional en agronomía y que fue víctima del conflicto armado debe ser candidato para una reevaluación de su puntaje de aprobación quien obtuvo un 66.48%. Actualmente Montemaría no solo produce ajonjolí orgánico en el departamento más productor del país, Bolívar; si no que ha generado una red de campesinos a quienes se les compra, bajo un esquema de precios justos, generando un alto impacto local. El proceso de acondicionamiento y empaque de nuestro producto es realizado por jóvenes de escasas oportunidades locales, y nuestras ventas con evidencia desde hace más de 5 años se dan en las cinco ciudades principales del país, tejiendo una red comercial personalizada con lazos fuertes caracterizados por la calidad y el cumplimiento. De acuerdo a las observaciones comerciales: ‘Ampliar la estrategia de marketing para incluir colaboraciones con influencers gastronómicos y chefs reconocidos’ esta es una estrategia que está incluida dentro del plan de crecimiento de la compañía, debido a que nuestro stock de producto queda en cero semestralmente con las estrategias actuales, es indispensable crecer en producción y con su apoyo, poder incluir este tipo de propuestas para así, generar mayores ventas. En cuanto a las observaciones legales: Asegurar la obtención de todos los permisos y licencias antes de la implementación para evitar retrasos: En nuestros planes de expansión está la obtención de varios registros como el sello de producción orgánica, actualmente la naturaleza de nuestro producto por ley no demanda un registro de transformación, lo que nos ha permitido estar en el exigente mercado nacional gourmet por medio de exámenes de laboratorios cumplidos de forma óptima, estamos seguros que con un impulso como lo es el fondo emprender, nuestros planes se llevaran a cabo. Las observaciones de impacto nos hacen la recomendación de fortalecer las alianzas con actores clave para asegurar el apoyo continuo y la sostenibilidad del proyecto; con respecto a esto, comunicamos que aparte de las instituciones gubernamentales locales, se han realizado solicitudes a instituciones como AGROSAVIA quienes son custodios de las genéticas de semillas de ajonjolí y quienes están en tramite de entregar muestras de semillas en la sede Carmen de Bolívar. En temas técnicos nos recomiendan Implementar un sistema de monitoreo y evaluación para asegurar la calidad constante del producto, se comunica que la productora y representante legal de Montemaría tiene certificación como auditor interno de campo con el certificado 43949643 por la institución internacional SGS, con mas de cinco años de experiencia en auditorias de monitoreo en el gremio semillero nacional, por supuesto que toda esta experiencia se aplica a nuestros lotes de cultivo y se cuenta con la respectiva evidencia. En temas Financieros, nos recomiendan revisar periódicamente las proyecciones financieras y ajustar las estrategias de ventas y costos según sea necesario, Desde los inicios de Montemaría se cuenta con el control digital de gastos y ventas, sistema de generación de cuentas de cobro, y de forma muy periódica se hacen evaluaciones que siempre apuntan a validar y oportunamente garantizar un flujo eficiente de la economía del emprendimiento. De forma muy comedida esperamos sean tenidas en cuenta estas observaciones y poder así, subir nuestro puntaje de viabilidad. Seria un orgullo para nuestro emprendimiento recibir el apoyo de ustedes.Atentamente: Sindy Tapia lajud
Cordialmente,
SENA - Fondo Emprender</t>
  </si>
  <si>
    <t>Estimado (a) emprendedor (a) 
Cordial saludo
A continuación, damos respuesta a su observación: Una vez realizada una nueva revisión a su plan de negocio ID 100788, Montemaría, se estableció que es viable en su estado actual, ya que obtuvo una calificación de 66,48. 
De igual forma se recomienda revisar y complementar para futuras presentaciones ampliar y detallar exhaustivamente en cada uno ítems, como está estipulado en el área de recomendaciones.
En razón a lo anteriormente expuesto, se ratifica el puntaje  y concepto obtenido en el mismo de acuerdo con los términos de referencia de la presente convocatoria.
Cordialmente,
Equipo Evaluador Fondo Emprender</t>
  </si>
  <si>
    <t>Buen día,
Se há generado un nuevo comentario:
Nombres: YAMITH OTALORA QUINCHUCUA
Email: yamitha.1985@hotmail.com
Rol: Emprendedor
ID Proyecto: 100790
Convocatoria: CONVOCATORIA NACIONAL No. 112 Economia Campesina Primer Corte
Comentarios:
Teniendo en cuenta la evaluación del Plan de Negocios de la Asociación de Usuarios Emprendimiento Ceiba Grande, con ID 100790, me permito manifestar que el proyecto ha sido declarado no viable. Sin embargo, considero importante resaltar que, aunque el proyecto cuenta con un enfoque claro hacia la sostenibilidad y genera un impacto positivo tanto en la comunidad como en el medio ambiente, es necesario realizar mejoras significativas en los aspectos comerciales, técnicos y financieros. Actualmente, la Asociación emplea diversos canales de comunicación, como redes sociales (Instagram), llamadas telefónicas y visitas presenciales a sus clientes. Según lo estipulado en el Plan de Negocios, se proyecta que durante el primer año se generarán ventas por un valor de $50.926.000 y se alcanzará una TIR del 25%. Por lo tanto, no es correcto que en la evaluación se indique que la TIR es del 12%. Solicito, por favor, la corrección de dicha evaluación para que refleje la información adecuada.</t>
  </si>
  <si>
    <t xml:space="preserve">Estimado (a) emprendedor (a) 
Cordial saludo
A continuación, damos respuesta a su observación: Una vez realizada una nueva revisión a su plan de negocio ID 100790, ASOCIACIÓN DE USUARIOS EMPRENDIMIENTO CEIBA GRANDE,  se estableció que en la evaluación efectivamente se evidencia un error en la digitalización del TIR en el informe final. No obstante, la evaluación se realizó con el TIR identificado en el plan de negocios del 25%.
En razón a lo anteriormente expuesto se ratifica el puntaje obtenido en el mismo ya que no es posible realizar en esta etapa del proceso modificaciones a la formulación del plan de negocio.                                             
El proyecto no es viable en su estado actual, ya que obtuvo una calificación de 61,83, por debajo del umbral de 65 necesario para ser considerado viable.
La información registrada en el proyecto deber ser ampliada y sustentada de manera que su plan de negocio tenga mayor oportunidad de ser exitoso, como por ejemplo mencionar en el Componente Legal en detalle la documentación requerida para la operación del negocio, así como la entidad ante la cual debe hacer el correspondiente tramite. En lo que respecta al componente comercial, no es clara la estrategia de comercialización y penetración del mercado.
En razón a lo anteriormente expuesto, se ratifica el puntaje  y concepto obtenido en el mismo de acuerdo con los términos de referencia de la presente convocatoria.
Cordialmente,
Equipo Evaluador Fondo Emprender
</t>
  </si>
  <si>
    <t>El Proyecto de Economía Campesina contempla en los siguientes componentes: Comerciales: Se contemplan Redes Sociales ya que el título de formación ANALISIS Y DESARROLLO DE SISTEMAS DE INFORMACION del emprendedor le permiten en la actualidad desarrollar esta actividad. Se incluyeron en actores la emisora de cobertura en la región y Noticias Puerto Boyacá en redes sociales que promueven alianzas en la red de distribución regional y departamental. Impacto Y Técnicos: se incluyó al SENA en pro de estar a la vanguardia de capacitación en nuevos procesos que apoyen la mejora en la producción. Financieros: se contempla Alcaldía Municipal UMATA en su programa de fomento a la producción. Componente Legal y Tributario: El emprendedor ya cuenta con RUT y de esta manera está comercializando sus productos en la actualidad, el registro en cámara de comercio como persona natural le permite desarrollar la actividad pero se puede registrar con establecimiento de comercio si así se requiere ya que esto se puede realizar sin ningún contratiempo y además se contemplaron los recursos para los gastos de constitución. El emprendedor no cumple con los topes para registrarse ante la DIAN. Legales: Todos los trámites y permisos que se requieren se vienen adelantando desde el inicio de la convocatoria y se contemplaron dentro del tiempo preoperativo.
Cordialmente,
SENA - Fondo Emprender
''</t>
  </si>
  <si>
    <t xml:space="preserve">Estimado (a) emprendedor (a)                                                                          Cordial saludo                                                                                                                  A continuación damos respuesta a su observación: Una vez realizada una nueva revisión a su plan de negocio ID 100793, Piscícola Granja la M, se estableció que no es viable en su estado actual, ya que obtuvo una calificación de 53,56, por debajo del umbral de 65 necesario para ser considerado viable. La información registrada en el proyecto deber ser ampliada y sustentada de manera que su plan de negocio tengan mayor oportunidad de ser exitoso, como por ejemplo mencionar en el Componente Legal en detalle la documentación requerida para la operación del negocio, así como la entidad ante la cual debe hacer el correspondiente tramite. En lo que respecta al componente comercial, no es clara la estrategia de comercialización y penetración del mercado.
De igual forma se recomienda revisar y complementar para futuras presentaciones ampliar y detallar exhaustivamente en cada uno ítems, como está estipulado en el área de recomendaciones.
En razón a lo anteriormente expuesto, se ratifica el puntaje  y concepto obtenido en el mismo de acuerdo con los términos de referencia de la presente convocatoria.
Cordialmente,
Equipo Evaluador Fondo Emprender
</t>
  </si>
  <si>
    <t>El Guamo</t>
  </si>
  <si>
    <t>Buen día,
Se há generado un nuevo comentario:
Nombres: MARIA ALEJANDRA TROCHA BOOM
Email: mathiastrochq@gmail.com
Rol: Emprendedor
ID Proyecto: 100801
Convocatoria: CONVOCATORIA NACIONAL No. 112 Economia Campesina Primer Corte
Comentarios:
A continuación, presento las observaciones a la evaluación. Con mucho respeto pido que se revise nuevamente la calificación del proyecto debido a lo siguiente: el plan de negocio EXPENDIO DE CARNES CARCER que se encuentra en plataforma fue formulado, tal cual se manifiesta en título informe de evaluación (del informe final de evaluación) con un enfoque innovador en la venta de carnes frescas y de alta calidad, con un impacto positivo en la economía local y el medio ambiente, tal cual lo destaca el evaluador, en el formato de formulación del fondo emprender para esta convocatoria y con un presupuesto $50.700.000 de aportes del fondo emprender y $6.060.000 de aportes del emprendedor (no como se menciona en la evaluación de $5.700.000), el cual se trato de distribuir lo mejor posible y en las actividades claves. Por lo tanto, no se está de acuerdo con el puntaje final y se realizan observaciones a las recomendaciones así: Recomendaciones Comerciales: Ampliar la estrategia de marketing para incluir más canales digitales y mejorar la visibilidad del proyecto. Observación: Con el presupuesto establecido se definieron por parte del emprendedor en estrategias comerciales 1. Realizar publicidad por diferentes redes sociales como Instagram y Facebook y 2. Realizar publicidad por medio impresos con un presupuesto anual de $700.000. Además, se realizarían estrategias de 0 costos como la exhibición en el punto de venta. Legales: Asegurar el cumplimiento de todos los trámites legales y obtener los permisos necesarios antes de iniciar operaciones. Observación: De acuerdo con los términos de referencia de la convocatoria para crear especial no se exige que se tengan que cumplir con los permisos necesarios antes de iniciar operaciones. Si bien se tienen previsto cumplir con todos los permisos legales como lo exige la norma para esta clase de negocio, precisamente este es un proyecto que se quiere realizar a futuro y se tiene previsto cumplirlos una vez se formalice la actividad y se obtenga la ayuda de fondo emprender. Impacto: Fortalecer las alianzas con actores clave para mejorar el desarrollo del proyecto y su impacto en la comunidad. Observación: Se está trabajando en las alianzas y su fortalecimiento depende del paso del tiempo. Técnicos: Implementar tecnologías adicionales para optimizar la producción y garantizar la calidad de los productos. Observación: Se proyecta una inversión en tecnología de maquinaria y equipos nuevos (inversiones fijas) de $13.700.000 y además del conocimiento del emprendedor. Financieros: Revisar y ajustar las proyecciones financieras para asegurar la viabilidad económica del proyecto. Observaciones: el proyecto en los 3 años de evaluación del formato plantea un escenario viable con una TIR 22%, un VPN de $ 12.809.563 y una TO del 10%. En conclusión, si bien se aceptan las recomendaciones, no se está de acuerdo con la implementación previa de estás como es el caso de la parte legal, cuando aún no se tiene el proyecto o que de su implementación una vez salga el proyecto, sea la única forma de asegurar el éxito del mismo.</t>
  </si>
  <si>
    <t xml:space="preserve">Estimado (a) emprendedor (a) 
Cordial saludo
A continuación, damos respuesta a su observación: Una vez realizada una nueva revisión a su plan de negocio ID 100801, EXPENDIO DE CARNES CARCER, se estableció que no es viable en su estado actual, ya que obtuvo una calificación de 30,73, por debajo del umbral de 65 necesario para ser considerado viable. Se verifica y el aporte del emprendedor es $6.060.000. La información registrada en el proyecto debe ser ampliada y sustentada de manera que su plan de negocio tenga mayor oportunidad de ser exitoso, como por ejemplo mencionar en el Componente Legal en detalle la documentación requerida para la operación del negocio, así como la entidad ante la cual debe hacer el correspondiente tramite. En lo que respecta al componente comercial, no es clara la estrategia de comercialización y penetración del mercado.
De igual forma se recomienda revisar y complementar para futuras presentaciones ampliar y detallar exhaustivamente en cada uno ítems, como está estipulado en el área de recomendaciones.
En razón a lo anteriormente expuesto, se ratifica el puntaje  y concepto obtenido en el mismo de acuerdo con los términos de referencia de la presente convocatoria.
Cordialmente,
Equipo Evaluador Fondo Emprender
</t>
  </si>
  <si>
    <t>Buen día,
Se há generado un nuevo comentario:
Nombres: Carlos Alfredo Sanchez reyes
Email: casanchezr@sena.edu.co
Rol: Asesor
ID Proyecto: 100803
Convocatoria: CONVOCATORIA NACIONAL No. 112 Economia Campesina Primer Corte
Comentarios:
El Proyecto de Economía Campesina contempla en los siguientes componentes: Comerciales: El Emprendedor cuenta con canales de distribución establecido con las 2 centrales de abasto del país más cercanas al lugar de operaciones del proyecto. donde comercializa su producto en la actualidad. Ya que garantizan su precio en el mercado. Impacto Y Técnicos: se contemplan procesos orgánicos que apoyen la mejora en la producción con Proveedores de insumos y materia prima y la Alcaldía Municipal Financieros: se contempla que con los recursos del fondo emprender se desarrollen todas las actividades que requiere el Proyecto para crecer. Componente Legal y Tributario: El emprendedor está comercializando sus productos en la actualidad, el registro en cámara de comercio como persona natural le permite desarrollar la actividad pero se puede registrar con establecimiento de comercio si así se requiere ya que esto se puede realizar sin ningún contratiempo y además se contemplaron los recursos para los gastos de constitución. El Registro Único Tributario (RUT) se realizara en lo establecido en el tiempo preoperativo; El emprendedor no cumple con los topes para registrarse ante la DIAN. Legales: Todos los trámites y permisos se están adelantando desde el inicio de la convocatoria y se contemplaron dentro del tiempo preoperativo
Cordialmente,
SENA - Fondo Emprender</t>
  </si>
  <si>
    <t xml:space="preserve">Estimado (a) emprendedor (a) 
Cordial saludo
A continuación damos respuesta a su observación: Una vez realizada una nueva revisión a su plan de negocio ID 100803, Papayera Guanani, se estableció que no es viable en su estado actual, ya que obtuvo una calificación de 25,42, por debajo del umbral de 65 necesario para ser considerado viable. La información registrada en el proyecto deber ser ampliada y sustentada de manera que su plan de negocio tenga mayor oportunidad de ser exitoso, como por ejemplo mencionar en el Componente Legal en detalle la documentación requerida para la operación del negocio, así como la entidad ante la cual debe hacer el correspondiente tramite, igual en el componente financiero para el crecimiento del proyecto. En lo que respecta al componente comercial, no es clara la estrategia de comercialización y penetración del mercado.
De igual forma se recomienda revisar y complementar para futuras presentaciones ampliar y detallar exhaustivamente en cada uno ítems, como está estipulado en el área de recomendaciones.
En razón a lo anteriormente expuesto, se ratifica el puntaje  y concepto obtenido en el mismo de acuerdo con los términos de referencia de la presente convocatoria.
Cordialmente,
Equipo Evaluador Fondo Emprender
</t>
  </si>
  <si>
    <t>Putumayo</t>
  </si>
  <si>
    <t>Buen día,
Se há generado un nuevo comentario:
Nombres: MARTHA ELENA LORA CARBAL
Email: marthalcarbal@gmail.com
Rol: Emprendedor
ID Proyecto: 100807
Convocatoria: CONVOCATORIA NACIONAL No. 112 Economia Campesina Primer Corte
Comentarios:
A continuación, presento las observaciones a la evaluación. Con mucho respeto pido que se revise nuevamente la calificación del proyecto debido a lo siguiente: el plan de negocio EL PLATANAL, que se encuentra en plataforma fue formulado, con un “enfoque innovador en enfocado al cultivo del plátano. Cuya propuesta es llevar a cabo la formalización de una unidad productiva del cultivo de plátano de 2 hectáreas, su visibilización, la comercialización, manejo de diferentes variedades e implantación en la venta de sus semillas a través de viveros, implementado buenas prácticas desde sus siembra hasta su cosechas, para conservar más su durabilidad, logrando impulsar un producto en la región y que sea de ejemplo para los otros campesinos con la consigna “cultivar plátano como alternativa de negocio”. El valor total del proyecto es $56.700.000 y no $56.000.000 como se menciona en el informe de evaluación y el aporte si corresponde a $6.000.000. No contempla la venta de huevo como se menciona en el informe de evaluación componente técnico, aunque en “Productos o servicios” solo se menciona Pollo de engorde fresco de 2,5 kilos. Sin embargo, no se está de acuerdo con el puntaje final y se realizan observaciones a las recomendaciones así: 1. Comerciales: Ampliar Canales de Distribución Comerciales: Ampliar la estrategia de marketing para incluir más canales digitales y mejorar la visibilidad del proyecto. Observaciones: El proyecto plantea estrategias de marketing online y offlines así: a. Manejo de la estrategia de Marketing digital para promocional los productos (Pagina Faceboock, Instagram, whastapp, block informativos). b. Manejo de tarjetas de presentacion y portafolio de servicios, pendones, afiches. c. Catalogo de presentacion digital y escrito. Legales: Asegurar el cumplimiento de todos los trámites legales y obtener los permisos necesarios antes de iniciar operaciones. Observación: De acuerdo con los términos de referencia de la convocatoria para crear especial no se exige que se tengan que cumplir con los permisos necesarios antes de iniciar operaciones. Si bien se tienen previsto cumplir con todos los permisos legales como lo exige la norma para esta clase de negocio, precisamente este es un proyecto que se quiere realizar a futuro y se tiene previsto cumplirlos una vez se formalice la actividad y se obtenga la ayuda de fondo emprender. Impacto: Fortalecer las alianzas con actores clave para mejorar el desarrollo del proyecto y su impacto en la comunidad. Observación: Se está trabajando en las alianzas y su fortalecimiento depende del paso del tiempo. Mi actividad es conocida en el municipio y se tienen relaciones en el municipio con diferentes organismos de ayuda a emprendedores. Técnicos: Implementar tecnologías adicionales para optimizar la producción y garantizar la calidad de los productos. Observación: Se proyecta una inversión en tecnología de equipos computo nuevos y semillas (inversiones fijas) de $5.298.000 y además del conocimiento del emprendedor. Financieros: Revisar y ajustar las proyecciones financieras para asegurar la viabilidad económica del proyecto. Observaciones: el proyecto en los 3 años de evaluación del formato plantea un escenario viable con una TIR 21%, un VPN de $ 13.483.633 y una TO del 10%. En conclusión, se cuenta con un proyecto con un potencial de impacto en lo social, ambiental y tecnológico para la economía de la región y el país.
Cordialmente,
SENA - Fondo Emprender</t>
  </si>
  <si>
    <t>Estimado(a) Emprendedor(a),
En atención a su solicitud, nos permitimos informarle que se ha realizado el ajuste correspondiente al informe de evaluación, el cual fue cargado nuevamente en la plataforma. Tras una revisión detallada, confirmamos que la evaluación se efectuó conforme a los criterios establecidos y es correcta.
No obstante, le aclaramos que este ajuste no modifica el concepto final de la evaluación.                                                                                         
Agradecemos su comprensión y quedamos atentos a cualquier otra inquietud que pueda surgir.</t>
  </si>
  <si>
    <t>Comerciales: se compromete ampliar la estrategia de marketing para incluir más canales digitales y mejorar la visibilidad del Proyecto, iniciando por las páginas de redes sociales. Legales: me comprometo a asegurar el cumplimiento de todos los trámites legales y obtener los permisos necesarios antes de iniciar operaciones, para que sea más efectiva la actividad de ejecución. Impacto: me comprometo a fortalecer las alianzas con actores clave para mejorar el desarrollo del proyecto y su impacto en la comunidad. Técnicos: Asegurare el éxito de implementar tecnologías adicionales para optimizar la producción y garantizar la calidad de los productos. Financieros: Revisare y ajustare las proyecciones financieras para asegurar la viabilidad económica del Proyecto</t>
  </si>
  <si>
    <t xml:space="preserve">Estimado (a) emprendedor (a) 
Cordial saludo
A continuación, damos respuesta a su observación: Una vez realizada una nueva revisión a su plan de negocio ID 100818, Apiario Dulce Miel, se estableció que es viable en su estado actual, ya que obtuvo una calificación de 91,83. 
En razón a lo anteriormente expuesto, se ratifica el puntaje  y concepto obtenido en el mismo de acuerdo con los términos de referencia de la presente convocatoria.
Cordialmente,
Equipo Evaluador Fondo Emprender
</t>
  </si>
  <si>
    <t>Santa Ana</t>
  </si>
  <si>
    <t>Buen día estimados evaluadores, al revisar detenidamente la evaluación del proyecto encuentro las siguientes inconsistencias que generan una calificación muy baja y aunque el concepto de evaluación es “Viable” con un puntaje de 67,86 impiden la priorización del proyecto. Dentro de las oportunidades de mejora se establece ampliar estrategias de marketing digital, sin embargo, se evidencia en el punto 8 (canales), dentro de las estrategias de comunicación se establece la creación de contenido multimedia para redes sociales para llegar a un público más amplio y diversificado. Trámites Legales: En la evaluación establecen que deben asegurar la obtención de todos los permisos y licencias necesarios antes de iniciar la operación; en el punto 7 del plan de negocios se describen cada uno de los permisos y trámites que se requieren para iniciar operación de la empresa Avicola. Impacto: En la evaluación establecen que deben Fortalecer las alianzas con instituciones locales y regionales para obtener apoyo técnico y financiero; En el punto 18 se detallan cada una de las instituciones que pueden ayudar en el desarrollo de la propuesta empresarial, dentro de las mencionadas se encuentran: SENA, Alcaldía de Guamal, UMATA, ICA. Financieros: En la evaluación establecen que deben Revisar periódicamente los costos y gastos para asegurar la sostenibilidad financiera del proyecto, en este apartado el emprendedor conoce a detalle los costos y gastos que hacen parte del proyecto, evidenciándose en la certificación por competencias avícolas obtenida en el SENA.</t>
  </si>
  <si>
    <t xml:space="preserve">Estimado (a) emprendedor (a) 
Cordial saludo
A continuación, damos respuesta a su observación: Una vez realizada una nueva revisión a su plan de negocio ID 100830, Granja Avicola Monteria, se estableció que  es viable en su estado actual, ya que obtuvo una calificación de 67.86. 
En razón a lo anteriormente expuesto, se ratifica el puntaje  y concepto obtenido en el mismo de acuerdo con los términos de referencia de la presente convocatoria.
Cordialmente,
Equipo Evaluador Fondo Emprender
</t>
  </si>
  <si>
    <t>Buen día,
Se há generado un nuevo comentario:
Nombres: Rocio Del Carmen Teran Lambraño
Email: rociotl2021@gmail.com
Rol: Emprendedor
ID Proyecto: 100833
Convocatoria: CONVOCATORIA NACIONAL No. 112 Economia Campesina Primer Corte
Comentarios:
Buena tarde estimado Evaluador, Al iniciar las observaciones del proyecto evidenciamos las siguientes inconsistencias: 1. Describen el proyecto como: Producción y comercialización de huevos de gallina semicriollizados, utilizando buenas prácticas de manejo ambiental y bienestar animal; siendo este de producción y comercialización de frijoles y maíz. 2. En Mapa de Actores, establecen cámara de comercio de Putumayo y proveedores de Alevines, siendo el proyecto de frijoles y maíz. Recomendaciones de Mejora: Implementación de la creación de contenidos en plataformas digitales: COMERCIALES Youtube: Presentar contenidos educativos que indiquen las ventajas de incluir en una alimentación balanceada el consumo del huevo y el pollo semicriollo, Recetas y usos: Crear contenidos en Tik Tok con las recetas, dando a conocer lo fácil de su preparación y la multitud de usos en los platos los mismo que en las presentaciones que quisiéramos darles para sorprender a nuestros invitados y clientes, también presentar las ventajas saludables del consumo de los mismos. Crear la Marca y la Historia: Contar la vida del producto y la historia que se vivió para lograr el producto final mostrando la priorización en las practicas sostenibles para lograr la calidad de nuestro producto. Página Web e Instagram: para impulsar y expandir nuestra marca y productos haciendo publicaciones constantes videos fotos visibilizando nuestros procesos que nos llevan al producto final. Lista de Correos: para mantener comunicación constante con nuestros clientes informados de todas las novedades y promociones especiales y también hacerles llegar boletines educativos, recetarios. Crear una Tienda Online: para facilitar a nuestros clientes la compra de forma directa, que sea fácil de navegar o utilizar que brinde ventajas de pago en forma segura. Implementar las visitas: para la creación de nuevos clientes implementaremos las visitas periódicas a nuevos y potenciales clientes llevando nuestros productos como son a los restaurantes, Base militar, Estación de policía, Ongs, alcaldía, estos últimos que manejan programas de alimentación escolar y de primera infancia. LEGALES Cámara de Comercio: En tramite Permisos Ica: En tramite IMPACTO: Fortalecimiento del Reciclaje: implementando un sistema eficaz o efectivo que reduzcan los desechos y nos permitan la reutilización de los mismos en otras actividades dentro del proyecto, dando la posibilidad a ingresos adicionales con el reciclaje del cartón, plástico, y desechos orgánicos que se generan dentro del proceso. Implementación en la gestión de recursos: Para la implementación de nuevas tecnológicas para monitorear el consumo de Agua, Energía Y alimento, mejorando un uso racional y ahorro económico en el proceso bajando el impacto ambiental. Aplicación de innovación y tecnologías: utilización de sensores para revisar constantemente los parámetros de Humedad, Calidad del Aire, Temperatura del galpón con lo que se lograra un manejo más óptimo del espacio mejorando el bienestar de las gallinas y reduciendo los costos en la producción y garantizando un impacto sostenible y ambiental durante el proceso de producción, generando mayor rentabilidad. TECNICOS: Implementación de Análisis: Para evaluar las tecnologías existentes que estamos aplicando en el proceso para verificar sus limitaciones. Implantación de Sensores: para medir Temperatura, Humedad, Calidad del Aire, y Niveles de Ruido en los gallineros. Implementación de Sistemas Lot: Para recopilar información en tiempo real que nos envíen alertas por condiciones adversas. Instalación de Monitores Térmicos: para tener la temperatura corporal de las gallinas Controles de Calidad: aplicar protocolos de control de calidad de los huevos como son Control Visual, Pruebas de flotabilidad, de Medición Y Peso FINANCIERO: Implementar Plan de Revisión: Implementación plan de revisión periódica de costos y gastos para sostenibilidad financiera en la producción de Huevos y Gallinas Semicriollo Definición de Costos y Gastos, Costos fijos, costos variables, Gastos operativos, Establecimiento de un sistema contable, Revisión mensual de costos Análisis trimestral Presupuesto anual Control de inventarios Reporte financiero Estrategias de mejoras continuas Auditoria extrema anual Agradeciendo respuesta.
Cordialmente,
SENA - Fondo Emprender
''</t>
  </si>
  <si>
    <t xml:space="preserve">Estimado (a) emprendedor (a) 
Cordial saludo
A continuación, damos respuesta a su observación: Una vez realizada una nueva revisión a su plan de negocio ID 100833, se estableció que  es viable en su estado actual, ya que obtuvo una calificación de 91,87. 
En razón a lo anteriormente expuesto, se ratifica el puntaje  y concepto obtenido en el mismo de acuerdo con los términos de referencia de la presente convocatoria.
Equipo Evaluador Fondo Emprender
</t>
  </si>
  <si>
    <t>Sibundoy</t>
  </si>
  <si>
    <t xml:space="preserve">Buen día,
Se há generado un nuevo comentario:
Nombres: CÉSAR JOSÉ GUZMÁN GUZMÁN
Email: cesarjoseguzman23@gmail.com
Rol: Emprendedor
ID Proyecto: 100840
Convocatoria: CONVOCATORIA NACIONAL No. 112 Economia Campesina Primer Corte
Comentarios:
A continuación, presento las observaciones a la evaluación. Con mucho respeto pido que se revise nuevamente la calificación del proyecto debido a lo siguiente: el plan de negocio GANADERÍA 2G, que se encuentra en plataforma fue formulado, con un enfoque innovador en “al levante de bovinos (macho), los cuales se compran de 150 kilogramos y los lleva a 255 kilogramos, la cual comenzará con 25 terneros de levante para llevarlo a la etapa de ceba para su posterior venta”. El valor total del proyecto es $57.695.000 (no como se menciona en la evaluación de $115,390,000) y el aporte corresponde a $6.995.000. El proyecto plantea el producto de Terneros de levante en Pie Cebuino de 255 Kg y no como se menciona en el informe Cerdos cebados, cerdos destetos y abono orgánico. En todo caso, se pide que se revise nuevamente y no se está de acuerdo con el puntaje final. A continuación, se realizan observaciones a las conclusiones y recomendaciones así: Conclusiones Si bien se plantea una producción tecnificada, implementando las buenas prácticas ganaderas "BPG", el suministro de alimentos altos en proteínas y la utilización de tecnologías innovadoras como el almacenamiento de silo con plantaciones de la finca ricas en proteínas. No se proyecta el mejoramiento genético utilizando inseminación como se menciona en la evaluación. También, la TIR del proyecto es 29%, no del 25% como se menciona en el informe. Recomendaciones Comerciales: Ampliar la estrategia de marketing para incluir campañas digitales y alianzas con más tiendas y graneros locales. Observación: Con el presupuesto establecido, se definieron por parte del emprendedor en estrategias comerciales. 1. Pendones resaltando la empresa ganadera para la comercialización de levante de bovino raza cebuino en el municipio del Guamo, Bolívar. 2. Tarjetas de la empresa como único uso de dar a conocer que existe la ganadería 2G en la región aledaña del municipio del Guamo, Bolívar. 3. Los avisos publicitarios para tenerlos en los eventos de ferias ganaderas y lugares donde este relacionados con la ganadería en general. Legales: Asegurar la obtención de todos los permisos y licencias antes de la implementación del proyecto. Observación: De acuerdo con los términos de referencia de la convocatoria para crear especial no se exige que se tengan que cumplir con los permisos necesarios antes de iniciar operaciones. Si bien se tienen previsto cumplir con todos los permisos legales como lo exige la norma para esta clase de negocio, precisamente este es un proyecto que se quiere realizar a futuro y se tiene previsto cumplirlos una vez se formalice la actividad y se obtenga la ayuda de fondo emprender. Impacto: Fortalecer las prácticas de reciclaje y considerar la implementación de tecnologías de monitoreo ambiental. Observación: Se está trabajando en las prácticas ambientales actualmente y se pretende seguir incrementando estas y fortaleciéndolas con el paso del tiempo y con el apoyo del Fondo Emprender. Técnicos: Optimizar el proceso técnico mediante la incorporación de más tecnologías de monitoreo y control de calidad. Observación: Se proyecta una inversión en tecnología de maquinaria y equipos nuevos (inversiones fijas) de $6.995.000 y además del conocimiento del emprendedor. Financieros: Revisar periódicamente los costos y gastos para asegurar la sostenibilidad financiera del proyecto. Observaciones: el proyecto en los 3 años de evaluación del formato plantea un escenario viable con una TIR 29%, un VPN de $ 23.975.434 y una TO del 8%. En conclusión, si bien se aceptan las recomendaciones, no se está de acuerdo con la implementación previa de estás como es el caso de la parte legal, cuando aún no se tiene el proyecto o que de su implementación una vez salga el proyecto, sea la única forma de asegurar el éxito del mismo.
</t>
  </si>
  <si>
    <t>Estimado(a) Emprendedor(a),
En atención a su solicitud, nos permitimos informarle que se ha realizado el ajuste correspondiente al item productos y servicios en el informe de evaluación. Sin embargo, tras una revisión detallada, confirmamos que la evaluación se efectuó conforme a los criterios establecidos y es correcta.
No obstante, le aclaramos que este ajuste no modifica el concepto final de la evaluación.
Agradecemos su comprensión y quedamos atentos a cualquier otra inquietud que pueda surgir.
Cordialmente,
Equipo Evaluador Fondo Emprender</t>
  </si>
  <si>
    <t>equipo evaluacion: Buenos dias, quisiera saber cuales fueron las observaciones de evaluacion para mi proyecto fuera calificado como no viable, mi proyecto ya esta en puesta en marcha (10 ovejas de pie de cria y establo) y estamos impactando positivamente en nuestra comunidad mediante la produccion de abonos organicos para los campesinos productores reduciendo gastos en insumos agricolas, estamos aportando valor agregado a la cadena de valor en el sector turistico mediante la vivencia de experiencias significativas en contacto con la naturaleza y animales pues hemos establecido alianzas estrategicas con los operadores turisticos a nivel nacional. aportamos a la economia regional generando empleo a personas campesinas y con discapacidad en las labores pecuarias que requiere nuestro emprendimiento y estamos trabajando arduamente en el rescate y perpetuacion de conocimientos ancestrales en labores de artesania de tejido en lana, conocimientos que cada vez tienen menos importancia para las nuevas generaciones de niños y jovenes que se ven atraidos por otros fenomenos de la globalizacion. nuestro proyecto tiene un impacto social economico y ambiental importante en nuestro territorio y requiere el apoyo de Fondo emprender para que este proceso se fortalezca y nos permita seguir contribuyendo a la economia de nuestros campesinos. mil gracias por su atencion y los invitamos a que nos visiten y vean nuestros avances. Roberto Hernandez Coral emprendedor ALPAMER, lana tierra y tradición.</t>
  </si>
  <si>
    <t xml:space="preserve">Estimado (a) emprendedor (a) 
Cordial saludo
A continuación, damos respuesta a su observación: Una vez realizada una nueva revisión a su plan de negocio ID 100842, ALPAMER  LANA, TIERRA Y TRADICIÓN, se estableció que no es viable en su estado actual, ya que obtuvo una calificación de 49,52, por debajo del umbral de 65 necesario para ser considerado viable. La información registrada en el proyecto deber ser ampliada y sustentada de manera que su plan de negocio tenga mayor oportunidad de ser exitoso, como por ejemplo mencionar en el Componente Impacto en detalle los avances obtenidos. En lo que respecta al componente comercial, no es clara la estrategia de comercialización y penetración del mercado.
De igual forma se recomienda revisar y complementar para futuras presentaciones ampliar y detallar exhaustivamente en cada uno ítems, como está estipulado en el área de recomendaciones.
En razón a lo anteriormente expuesto, se ratifica el puntaje  y concepto obtenido en el mismo de acuerdo con los términos de referencia de la presente convocatoria.
Cordialmente,
Equipo Evaluador Fondo Emprender
</t>
  </si>
  <si>
    <t>María La Baja</t>
  </si>
  <si>
    <t>Buen día,
Se há generado un nuevo comentario:
Nombres: Jesus Arnulfo García
Email: acorreab@sena.edu.co
Rol: Asesor
ID Proyecto: 100845
Convocatoria: CONVOCATORIA NACIONAL No. 112 Economia Campesina Primer Corte
Comentarios:
El informe de evaluación presenta inconsistencias, en la parte inicial están los datos del emprendedor, pero el cuerpo del informe, la información corresponde a un proyecto diferentes.</t>
  </si>
  <si>
    <t>Estimado(a) Emprendedor(a),
En atención a su solicitud, nos permitimos informarle que se ha realizado el ajuste correspondiente al item componente técnico en el informe de evaluación. Tras una revisión detallada, confirmamos que la evaluación se efectuó conforme a los criterios establecidos y es correcta.
No obstante, le aclaramos que este ajuste no modifica el concepto final de la evaluación, en el cual se obtuvo una calificación de 30.92 No viable.
Agradecemos su comprensión y quedamos atentos a cualquier otra inquietud que pueda surgir.
Cordialmente,
Equipo Evaluador Fondo Emprender</t>
  </si>
  <si>
    <t>Cuítiva</t>
  </si>
  <si>
    <t>Buen día,
Se há generado un nuevo comentario:
Nombres: Aura Jazmin Camargo Florez
Email: acamargoflorez@gmail.com
Rol: Emprendedor
ID Proyecto: 100847
Convocatoria: CONVOCATORIA NACIONAL No. 112 Economia Campesina Primer Corte
Comentarios:
Teniendo en cuenta que mencionan en la mayoría de los proyectos el marketing digital, cabe aclarar que en esta convocatoria esta dirigido a la población campesina de la Colombia profunda en territorios alejados donde difícilmente pueden acceder a una conectividad estable y permanente para realizar la actividad de marketig digital, de la misma manera los clientes actuales y principales son aquellos habitantes del sector donde esta ubicado el proyecto, por tal razón es subjetiva la evaluación y estas recomendaciones se llevaran a cabo en la ejecución del proyecto. De la misma manera, los proyectos donde su enfoque es a la producción láctea, el objetivo principal de todo productor es llegar a los grandes acopios con su producto, esto se logra con calidad del producto y la persistencia del mismo en el mercado, un pequeño productor por su capacidad instalada no puede responder a la demanda que seguramente se daría por la ayuda del marketing digital, sumado a esto la falta de conectividad en las regiones alejadas del territorio nacional.
Cordialmente,
SENA - Fondo Emprender</t>
  </si>
  <si>
    <t xml:space="preserve">Estimado (a) emprendedor (a) 
Cordial saludo
A continuación, damos respuesta a su observación: Una vez realizada una nueva revisión a su plan de negocio ID 100847, GANADERIA SAYHUAN, se estableció que no es viable en su estado actual, ya que obtuvo una calificación de 41,22, por debajo del umbral de 65 necesario para ser considerado viable. La información registrada en el proyecto deber ser ampliada y sustentada de manera que su plan de negocio tenga mayor oportunidad de ser exitoso, como por ejemplo mencionar en el Componente Comercial la estrategia de comercialización y penetración del mercado.
De igual forma se recomienda revisar y complementar para futuras presentaciones ampliar y detallar exhaustivamente en cada uno ítems, como está estipulado en el área de recomendaciones.
En razón a lo anteriormente expuesto, se ratifica el puntaje  y concepto obtenido en el mismo de acuerdo con los términos de referencia de la presente convocatoria.
Cordialmente,
Equipo Evaluador Fondo Emprender
</t>
  </si>
  <si>
    <t>Buen día,
Se há generado un nuevo comentario:
Nombres: Sandra Patricia Lopez Sanchez
Email: sandralp8882020@gmail.com
Rol: Emprendedor
ID Proyecto: 100848
Convocatoria: CONVOCATORIA NACIONAL No. 112 Economia Campesina Primer Corte
Comentarios:
Teniendo en cuenta que mencionan en la mayoría de los proyectos el marketing digital, cabe aclarar que en esta convocatoria esta dirigido a la población campesina de la Colombia profunda en territorios alejados donde difícilmente pueden acceder a una conectividad estable y permanente para realizar la actividad de marketig digital, de la misma manera los clientes actuales y principales son aquellos habitantes del sector donde esta ubicado el proyecto, por tal razón es subjetiva la evaluación y estas recomendaciones se llevaran a cabo en la ejecución del proyecto. De la misma manera, los proyectos donde su enfoque es a la producción láctea, el objetivo principal de todo productor es llegar a los grandes acopios con su producto, esto se logra con calidad del producto y la persistencia del mismo en el mercado, un pequeño productor por su capacidad instalada no puede responder a la demanda que seguramente se daría por la ayuda del marketing digital, sumado a esto la falta de conectividad en las regiones alejadas del territorio nacional.
Cordialmente,
SENA - Fondo Emprender</t>
  </si>
  <si>
    <t>Estimado (a) emprendedor (a) 
Cordial saludo
A continuación, damos respuesta a su observación: Una vez realizada una nueva revisión a su plan de negocio ID 100848, GANADERIA VILLA MARIAS, se estableció que no es viable en su estado actual, ya que obtuvo una calificación de 29,21, por debajo del umbral de 65 necesario para ser considerado viable. La información registrada en el proyecto deber ser ampliada y sustentada de manera que su plan de negocio tenga mayor oportunidad de ser exitoso, como por ejemplo mencionar en el Componente Comercial la estrategia de comercialización y penetración del mercado.
De igual forma se recomienda revisar y complementar para futuras presentaciones ampliar y detallar exhaustivamente en cada uno ítems, como está estipulado en el área de recomendaciones.
En razón a lo anteriormente expuesto, se ratifica el puntaje  y concepto obtenido en el mismo de acuerdo con los términos de referencia de la presente convocatoria.
Cordialmente,
Equipo Evaluador Fondo Emprender</t>
  </si>
  <si>
    <t>Buen día,
Se há generado un nuevo comentario:
Nombres: Yuri Marcela Garcia Cardenas
Email: sandralp8882020@gmail.com
Rol: Emprendedor
ID Proyecto: 100849
Convocatoria: CONVOCATORIA NACIONAL No. 112 Economia Campesina Primer Corte
Comentarios:
Teniendo en cuenta que mencionan en la mayoría de los proyectos el marketing digital, cabe aclarar que en esta convocatoria esta dirigido a la población campesina de la Colombia profunda en territorios alejados donde difícilmente pueden acceder a una conectividad estable y permanente para realizar la actividad de marketig digital, de la misma manera los clientes actuales y principales son aquellos habitantes del sector donde esta ubicado el proyecto, por tal razón es subjetiva la evaluación y estas recomendaciones se llevaran a cabo en la ejecución del proyecto. De la misma manera, los proyectos donde su enfoque es a la producción agropecuaria sostenible, el objetivo principal de todo productor es llegar a las grandes superficies con su producto, esto se logra con calidad del producto y la persistencia del mismo en el mercado, un pequeño productor por su capacidad instalada no puede responder a la demanda que seguramente se daría por la ayuda del marketing digital, sumado a esto la falta de conectividad en las regiones alejadas del territorio nacional.</t>
  </si>
  <si>
    <t>Estimado (a) emprendedor (a) 
Cordial saludo
A continuación, damos respuesta a su observación: Una vez realizada una nueva revisión a su plan de negocio ID 100849, PRODUCTOS ORGANICOS EL ROBLE, se estableció que no es viable en su estado actual, ya que obtuvo una calificación de 29,21, por debajo del umbral de 65 necesario para ser considerado viable. La información registrada en el proyecto deber ser ampliada y sustentada de manera que su plan de negocio tenga mayor oportunidad de ser exitoso, como por ejemplo mencionar en el Componente Comercial la estrategia de comercialización y penetración del mercado.
De igual forma se recomienda revisar y complementar para futuras presentaciones ampliar y detallar exhaustivamente en cada uno ítems, como está estipulado en el área de recomendaciones.
En razón a lo anteriormente expuesto, se ratifica el puntaje  y concepto obtenido en el mismo de acuerdo con los términos de referencia de la presente convocatoria..
Cordialmente,
Equipo Evaluador Fondo Emprender</t>
  </si>
  <si>
    <t>Entrerríos</t>
  </si>
  <si>
    <t>San Vicente</t>
  </si>
  <si>
    <t>en el archivo excel general el PN aparecen "No viable", pero en plataforma se encuentra el informe de evaluación dice ser viable, Quisiera conocer el estado final. Gracias</t>
  </si>
  <si>
    <t xml:space="preserve">Estimado (a) emprendedor (a) 
Cordial saludo
A continuación, damos respuesta a su observación: Una vez realizada una nueva revisión a su plan de negocio ID 100860, Aromaticas Jacobo, se estableció que su proyecto es viable en su estado actual, ya que obtuvo una calificación de 65.83. Efectivamente se presentó un error en la publicación. 
Cordialmente,
Equipo Evaluador Fondo Emprender
</t>
  </si>
  <si>
    <t>Buen día,
Se há generado un nuevo comentario:
Nombres: LACIDES JOSE SOLANO TORRES
Email: lacidessolano24@hotmail.com
Rol: Emprendedor
ID Proyecto: 100864
Convocatoria: CONVOCATORIA NACIONAL No. 112 Economia Campesina Primer Corte
Comentarios:
A continuación, presento las observaciones a la evaluación. Con mucho respeto pido que se revise nuevamente la calificación del proyecto debido a lo siguiente: el plan de negocio MARACUYÁ AGROINDUSTRIAL MONTES DE MARIA, que se encuentra en plataforma fue formulado, con un enfoque innovador en enfocado en “producir y comercializar una maracuyá 100% natural de excelente calidad, logrando satisfacer y garantizar una buena oferta de la misma en el mercado”. El valor total del proyecto es $56.810.000 y el aporte si corresponde a $6.110.000. Sin embargo, no se está de acuerdo con el puntaje final y se realizan observaciones a las recomendaciones así: Comerciales: Ampliar los canales de distribución para incluir ventas en línea y alianzas con más supermercados y restaurantes. Observaciones: El proyecto plantea estrategias de marketing online y offlines así: a. Realizar publicidad a través de redes sociales como facebook. Whatsapp. b. Pendones para la presentación y dar a conocer las ofertas de los productos. c. Perifoneo y entrega de tarjetas publicitarias. La producción que se tiene y espera financiar cubre la demanda de los clientes potenciales. Se espera con el tiempo poder conseguir mejores y más clientes. Legales: Asegurar la obtención de todas las certificaciones y permisos necesarios antes de la implementación del proyecto. Observación: De acuerdo con los términos de referencia de la convocatoria para crear especial no se exige que se tengan que cumplir con los permisos necesarios antes de iniciar operaciones. Si bien se tienen previsto cumplir con todos los permisos legales como lo exige la norma para esta clase de negocio, precisamente este es un proyecto que se quiere realizar a futuro y se tiene previsto cumplirlos una vez se formalice la actividad y se obtenga la ayuda de fondo emprender. Impacto: Fortalecer las relaciones con actores clave y buscar más oportunidades de colaboración. Observación: Se está trabajando en las alianzas y su fortalecimiento depende del paso del tiempo. Mi actividad es conocida en el municipio y se tienen relaciones en el municipio con diferentes organismos de ayuda a emprendedores. Técnicos: Implementar tecnologías avanzadas para mejorar la eficiencia del proceso de producción. Observación: Se proyecta una inversión en tecnología de maquinaria y equipo (inversiones fijas) de $16.900.000 como kit de herramientas, sistema de riego, entre otros. Además de contar con el conocimiento del emprendedor. Financieros: Revisar y ajustar las proyecciones financieras periódicamente para asegurar la viabilidad económica del proyecto. Observaciones: el proyecto en los 3 años de evaluación del formato plantea un escenario viable con una TIR 12%, un VPN de $ 6.636.103 y una TO del 6%. En conclusión, se cuenta con un proyecto con un potencial de impacto en lo social, ambiental y tecnológico para la economía de la región y el país.
Cordialmente,
SENA - Fondo Emprender</t>
  </si>
  <si>
    <t>Estimado(a) Emprendedor(a),
En atención a su solicitud, nos permitimos informarle que se ha realizado el ajuste correspondiente al informe de evaluación, el cual fue cargado nuevamente en la plataforma. Tras una revisión detallada, confirmamos que la evaluación se efectuó conforme a los criterios establecidos y es correcta.
No obstante, le aclaramos que este ajuste no modifica el concepto final de la evaluación.
Agradecemos su comprensión y quedamos atentos a cualquier otra inquietud que pueda surgir.
Cordialmente,
Equipo Evaluador Fondo Emprender</t>
  </si>
  <si>
    <t xml:space="preserve">Buen día,
Se há generado un nuevo comentario:
Nombres: LUIS CARLOS GARCIA ARRIETA
Email: garcialuisk015@gmail.com
Rol: Emprendedor
ID Proyecto: 100867
Convocatoria: CONVOCATORIA NACIONAL No. 112 Economia Campesina Primer Corte
Comentarios:
A continuación, presento las observaciones a la evaluación. Con mucho respeto pido que se revise nuevamente la calificación del proyecto debido a lo siguiente: el plan de negocio MARACUYA AGRSANJACINTO, que se encuentra en plataforma fue formulado, con un enfoque innovador “en ofrecer un producto de maracuyá en cáscara sembrada en 4 hectáreas, de alta calidad que satisfaga las necesidades de los mercados mayoristas y minoristas. El valor total del proyecto es $58.385.000 y el aporte corresponde a $7.685.000 (en la evaluación se mencionan valores errados de total inversión de $56.500.000 y un aporte de $5.800.000). El precio se fijo por sacos de 50 kilos en $175.000, kilo a $3,500 y no a $4.500 como se menciona en una parte del informe. No se está de acuerdo con el puntaje final y se realizan observaciones a las conclusiones y recomendaciones así: Conclusiones: “no es viable en su estado actual, obteniendo una calificación de 48.96. Aunque el proyecto tiene un enfoque claro en la producción de maracuyá de alta calidad y busca impactar positivamente la economía local, presenta varias debilidades en términos de consistencia en la oferta, competencia, y formalización legal. Además, las proyecciones financieras y el plan operativo requieren ajustes significativos para asegurar su viabilidad. Se recomienda al emprendedor fortalecer las áreas mencionadas y buscar apoyo adicional para mejorar las posibilidades de éxito del proyecto. Este plan de negocios obtuvo una TIR del 29%". Actualmente en las condiciones que se trabaja, se trata un poco de reducir costos y obtener la máxima producción posible. Con el apoyo del Fondo Emprender, se pretende dar un fortalecimiento a la unidad productividad en lo técnico (compra de maquinaria, equipos, semillas, sistemas, herramientas, plántulas, etc.), comercial (nuevas y mejores estrategias de mercado), legal (formalización de la actividad y registro ante las entidades competentes) y financiero (el proyecto en los 3 años de evaluación del formato plantea un escenario viable con una TIR 15%, un VPN de $ 7.215.207 y una TO del 8%). Recomendaciones: Comerciales: Mejorar la estrategia de marketing y diversificar los canales de distribución para aumentar la visibilidad y alcance del producto. Observaciones: El proyecto plantea estrategias de marketing online y offlines así: a. Publicidad en redes sociales. b. Tarjetas de presentación para distribuidores . c. Pendones y banners promocionales para puntos de venta. Impacto: Fortalecer las alianzas con actores clave y buscar apoyo adicional para superar las barreras actuales. Observación: Se está trabajando en las alianzas y su fortalecimiento depende del paso del tiempo. Me he dado a conocer en el municipio y se tienen relaciones con diferentes organismos de ayuda a emprendedores. Técnicos: Optimizar el proceso técnico para mejorar la eficiencia y calidad del producto. Observación: Se proyecta una inversión en kit de herramientas, tanques, sistema de riego y moto bomba (inversiones fijas) de 11.900.000 y además del conocimiento del emprendedor. Financieros: Revisar y ajustar las proyecciones financieras para asegurar la viabilidad económica del proyecto. Observaciones: el proyecto en los 3 años de evaluación del formato plantea un escenario viable con una TIR 15%, un VPN de $ 7.215.207 y una TO del 8%. En conclusión, se cuenta con un proyecto con un potencial de impacto en lo social, ambiental y tecnológico para la economía de la región y el país.
</t>
  </si>
  <si>
    <t>Estimado(a) Emprendedor(a),
En atención a su solicitud, nos permitimos informarle que se ha realizado el ajuste correspondiente al informe de evaluación, el cual fue cargado nuevamente en la plataforma. Tras una revisión detallada, confirmamos que la evaluación se efectuó conforme a los criterios establecidos y es correcta.
No obstante, le aclaramos que este ajuste no modifica la calificación y  el concepto final de la evaluación.
Agradecemos su comprensión y quedamos atentos a cualquier otra inquietud que pueda surgir.
Cordialmente,
Equipo Evaluador Fondo Emprender</t>
  </si>
  <si>
    <t>Buen día,
Se há generado un nuevo comentario:
Nombres: CARLOS GUILLERMO CARVAL YEPES
Email: carlos.carbal@unisimon.edu.co
Rol: Emprendedor
ID Proyecto: 100870
Convocatoria: CONVOCATORIA NACIONAL No. 112 Economia Campesina Primer Corte
Comentarios:
A continuación, presento las observaciones a la evaluación. Con mucho respeto pido que se revise nuevamente la calificación del proyecto debido a lo siguiente: el plan de negocio AVÍCOLA CARBAL, que se encuentra en plataforma fue formulado, con un “enfoque innovador en la venta solo de Pollo de engorde fresco de 2,5 kilos. No contempla la venta de huevo como se menciona en el informe de evaluación componente técnico, aunque en “Productos o servicios” solo se menciona Pollo de engorde fresco de 2,5 kilos. Sin embargo, no se está de acuerdo con el puntaje final y se realizan observaciones a las recomendaciones así: 1. Comerciales: Ampliar Canales de Distribución Recomendación: "Se recomienda ampliar canales de distribución a plataformas digitales y alianzas con supermercados." Observación: El proyecto Avícola Carbal ya cuenta con un modelo de distribución directo que garantiza frescura y costos reducidos al vender en el lote. Las plataformas digitales y alianzas con supermercados aumentarían los costos operativos y logísticos, lo que podría afectar la rentabilidad proyectada. Además, la cercanía del mercado local y la fidelidad de los clientes actuales cubren eficientemente la demanda identificada. 2. Legales: Completar Permisos y Registros Antes del Plazo Recomendación: "Es crucial obtener permisos y registros antes de las fechas límite." Observación: Se ha demostrado un avance significativo en la obtención de los permisos legales, con gestiones ya iniciadas para el uso del suelo y el registro sanitario del ICA. La experiencia previa en manejo avícola asegura que estas formalizaciones no detendrán la ejecución del proyecto, pues están alineadas con los tiempos requeridos para iniciar operaciones.
Cordialmente,
SENA - Fondo Emprender</t>
  </si>
  <si>
    <t xml:space="preserve">Estimado (a) emprendedor (a) 
Cordial saludo
A continuación, damos respuesta a su observación: Una vez realizada una nueva revisión a su plan de negocio ID 100870, se estableció que es viable en su estado actual, ya que obtuvo una calificación de 76,87. La información registrada en el proyecto deber ser ampliada y sustentada de manera que su plan de negocio tenga mayor oportunidad de ser exitoso, como por ejemplo mencionar (Componente Legal) en detalle la documentación requerida para la operación del negocio, así como la entidad ante la cual debe hacer el correspondiente tramite. En lo que respecta al componente comercial, no es clara la estrategia de comercialización y penetración del mercado.
De igual forma se recomienda revisar y complementar para futuras presentaciones ampliar y detallar exhaustivamente en cada uno ítems, como está estipulado en el área de recomendaciones.
En razón a lo anteriormente expuesto, se ratifica el puntaje  y concepto obtenido en el mismo de acuerdo con los términos de referencia de la presente convocatoria.
Cordialmente,
Equipo Evaluador Fondo Emprender
</t>
  </si>
  <si>
    <t>Sutamarchán</t>
  </si>
  <si>
    <t>Cordial saludo, Solicitamos revisar la calificación del proyecto ya que al revisar el informe de evaluación encontramos inconsistencias en varios aspectos: 1. Se menciona que el primer aspecto a mejorar es la formalización de la asociación, pero el proyecto se presenta a la línea crear cuyo propósito es la formalización de la asociación. 2. Se menciona la optimización de los procesos técnicos. Respecto a este punto, el proceso productivo del cultivo de tomate se realiza aplicando técnicas sostenibles que optimizan la producción y la hacen más limpia como se describe en el plan de negocio. 3. Las estrategias de comunicación que se establecieron en el plan son las más apropiadas para el modelo de negocio teniendo en cuenta que Sutamarchán se ha consolidado como uno de los mayores productores de tomate a nivel nacional, por lo tanto, los mercados campesinos constituyen una oportunidad de establecer nuevas conexiones y atraer nuevos clientes. Otra de las estrategias que se menciona es la creación y promoción de redes sociales, la cual es una manera de darle mayor alcance y visibilización a la asociación y sus productos teniendo en cuenta las tendencias de mercadeo actuales.</t>
  </si>
  <si>
    <t>Buenas noches, De manera cordial solicito a ustedes puedan tener en consideración realizar una revisión a la evaluación al Proyecto DESHIDRATADOS DE GOTUA, ya que en las recomendaciones que aparecen en el informe muchas de ellas ya se han contemplado en el desarrollo de la puesta en marcha, o ya se han llevado a cabo. En la parte comercial, se han desarrollado estudios de mercado por lo que se cuenta con clientes totalmente identificados los cuales ya conocen del producto y se lleva desarrollando una estrategia de marketing ya hace un tiempo. Los trámites legales también ya se estudiaron y están programados en el desarrollo del proyecto en la puesta en marcha, se conocen los requisitos y los permisos. En el impacto social se describe que la materia prima está enfocada en productores locales, provinciales y departamentales para generar así un impacto positivo al medio ambiente y al desarrollo de la comunidad. Y en las recomendaciones técnicas también se analizaron los riesgos de sensibilidad y financiero de la producción por lo que se propone tecnificar con la adquisición de maquinaria la línea de producción y de esta manera minimizar riesgos. Es claro que muchas de las recomendaciones se encuentran proyectadas y contempladas en el plan operativo del proyecto según los términos de referencia y el instructivo de la convocatoria. Agradezco a ustedes su ayuda y colaboración, solicito poder reevaluar nuevamente el proyecto. Gracias</t>
  </si>
  <si>
    <t xml:space="preserve">Estimado (a) emprendedor (a) 
Cordial saludo
A continuación, damos respuesta a su observación: Una vez realizada una nueva revisión a su plan de negocio ID 100876, DESHIDRATADOS DE GOTUA, se estableció que no es viable en su estado actual, ya que obtuvo una calificación de 54,21, por debajo del umbral de 65 necesario para ser considerado viable. La información registrada en el proyecto deber ser ampliada y sustentada de manera que su plan de negocio tenga mayor oportunidad de ser exitoso, como por ejemplo mencionar en el Componente Legal en detalle la documentación requerida para la operación del negocio, así como la entidad ante la cual debe hacer el correspondiente tramite. En lo que respecta al componente comercial, no es clara la estrategia de comercialización y penetración del mercado.
De igual forma se recomienda revisar y complementar para futuras presentaciones ampliar y detallar exhaustivamente en cada uno ítems, como está estipulado en el área de recomendaciones.
En razón a lo anteriormente expuesto, se ratifica el puntaje  y concepto obtenido en el mismo de acuerdo con los términos de referencia de la presente convocatoria.
Cordialmente,
Equipo Evaluador Fondo Emprender
</t>
  </si>
  <si>
    <t>Buenas noches, De manera cordial solicito a ustedes puedan tener en consideración realizar una revisión a la evaluación al Proyecto FERTILIZANTES ORGANICOS LIMOSO, ya que en las recomendaciones que aparecen en el informe muchas de ellas ya se han contemplado en el desarrollo de la puesta en marcha, o ya se han llevado a cabo. En la parte comercial, se han desarrollado estudios de mercado por lo que se cuenta con clientes totalmente identificados los cuales ya conocen del producto y se lleva desarrollando una estrategia de marketing ya hace un tiempo, es de resaltar que la provincia y el departamento donde me encuentro ubicada es de alta producción agrícola y ganadera lo cual me ofrece un mercado bastante amplio y una oportunidad de venta muy grande. Los trámites legales también ya se estudiaron y están programados en el desarrollo del proyecto en la puesta en marcha, se conocen los requisitos y los permisos y en la formulación se especifican los tiempos que podrían tardar para su expedición. En el impacto social se describe que nuestros clientes y consumidores son agricultores y ganaderos locales, provinciales y departamentales, lo cual generaría un impacto positivo al medio ambiente y del desarrollo de la producción y economía de la comunidad. En las recomendaciones técnicas como ingeniera ya se analizaron los riesgos de sensibilidad y financiero de la producción por lo que se propone tecnificar con la adquisición de maquinaria la línea de producción y de esta manera minimizar riesgos. Es claro que muchas de las recomendaciones se encuentran proyectadas y contempladas en el plan operativo del proyecto según los términos de referencia y el instructivo de la convocatoria. Agradezco a ustedes su ayuda y colaboración, solicito poder reevaluar nuevamente el proyecto. Gracias.</t>
  </si>
  <si>
    <t>Estimado (a) emprendedor (a) 
Cordial saludo
A continuación, damos respuesta a su observación: Una vez realizada una nueva revisión a su plan de negocio ID 100877, FERTILIZANTES ORGANICOS LIMOSO, se estableció que no es viable en su estado actual, ya que obtuvo una calificación de 61,25, por debajo del umbral de 65 necesario para ser considerado viable. La información registrada en el proyecto deber ser ampliada y sustentada de manera que su plan de negocio tenga mayor oportunidad de ser exitoso, como por ejemplo mencionar en el Componente Legal en detalle la documentación requerida para la operación del negocio, así como la entidad ante la cual debe hacer el correspondiente tramite. En lo que respecta al componente comercial, no es clara la estrategia de comercialización y penetración del mercado.
De igual forma se recomienda revisar y complementar para futuras presentaciones ampliar y detallar exhaustivamente en cada uno ítems, como está estipulado en el área de recomendaciones.
En razón a lo anteriormente expuesto, se ratifica el puntaje  y concepto obtenido en el mismo de acuerdo con los términos de referencia de la presente convocatoria.
Cordialmente,
Equipo Evaluador Fondo Emprender</t>
  </si>
  <si>
    <t>Buenos días, en el informe de resultados de mi plan de negocio aparece descrito con otro ID : 98633, El cual no pertenece al mío. quería saber si esto también pudo afectar mi calificación, ya que así genera dudas con la información.</t>
  </si>
  <si>
    <t>Estimado(a) Emprendedor(a),
En atención a su solicitud, nos permitimos informarle que el ID identificado en el informe presenta un error de digitación. Tras una revisión detallada, confirmamos que la evaluación se efectuó conforme a su plan de negocio identificado con ID 100887 obteniendo un puntaje de 64.04 no viable. Por tanto, los criterios establecidos y valoración es correcta.
Agradecemos su comprensión y quedamos atentos a cualquier otra inquietud que pueda surgir.
Cordialmente,
Equipo Evaluador Fondo Emprender</t>
  </si>
  <si>
    <t>Tona</t>
  </si>
  <si>
    <t>Buen día,
Se há generado un nuevo comentario:
Nombres: adolfo navas barreto
Email: adolfonavas152@gmail.com
Rol: Emprendedor
ID Proyecto: 100894
Convocatoria: CONVOCATORIA NACIONAL No. 112 Economia Campesina Primer Corte
Comentarios:
APELACIÓN: PLAN DE NEGOCIOS - AVICOLA LA UNIÓN ID: 100894 Señores FONDO EMPRENDER- Convocatoria 112 Economía Campesina Asunto: Petición URGENTE: Revisión de evaluación de Proyecto - AVICOLA LA UNIÓN ID: 100894 1. COMERCIAL: Canales: Justificación: Mi interés con este plan de negocios es poder abrir cuentas en redes sociales (aquí entran las pautas publicitarias) y mostrar a través de ellas, el trabajo que se realiza en el campo para la producción de huevos y así poder dar valor agregado a mi producto, con el objetivo de afiliar a las personas con el sentimiento campesino y que puedan apoyarnos, esto también es marketing, buscando a su vez incrementar a futuro mi mercado y por ende mi producción. Comercial: Ampliar la estrategia de comunicación para incluir más canales digitales y eventos de socialización. Justificación: Recordemos que la producción de mi plan de negocios es relativamente pequeña, y que no es posible incrementar los canales digitales y eventos, tomando en consideración el objetivo de distribución de este proyecto, los canales digitales a menudo si se logra enganchar con el usuario genera ventas, inclusive en momentos masivas, por lo que hay que tener cuidado también en la comunicación y estar preparados para el abastecimiento del mismo, no se puede atraer una demanda que no se pueda satisfacer por falta de producción, esto perjudicaría el proyecto y posiblemente anularía un mercado a futuro. 2.- Proceso Técnico: Incluye actividades como supervisión de aguas, recogida de huevos, traslado al centro de acopio, limpieza, selección y clasificación de huevos, y control sanitario de las gallinas. Justificación: adicionales a las mencionadas, también fueron incluidas las siguientes como importantes en este proceso para mantener la calidad y frescura de nuestro producto, asumiendo en todas el monitoreo diario que amerita este proyecto: Orden y almacenamiento de los Huevos. Supervisión de Mortalidad, evaluación sanitaria y comportamientos de las gallinas. Control y plan de vacunas + Plan de aseo y desinfección del galpón. En cada una de ellas esta implícitamente el cuidado, supervisión, monitoreo, alimentación, recogida de huevos, clasificación de huevos, correcto almacenamiento, control sanitario, control de vacunas, entre otros, que amerita este proyecto para el óptimo desempeño y manejo. Técnicos: Implementar un sistema de monitoreo y control de calidad para asegurar la frescura y calidad de los huevos. Justificación: se evidencia en la descripción de las actividades del proceso técnico antes descrito, que están cubiertas dichas actividades recomendadas, específicamente en donde describo “orden y almacenamiento de los huevos”, se tomó en cuenta el monitoreo, control de las aves como de la cosecha, para la obtención y entrega de un producto de calidad, por lo que no se encuentra motivo del mismo. Cabe mencionar que para la puesta en marcha de este proyecto en específico es necesario, la construcción de un galpón, una unidad sanitaria y un centro de acopio para la cosecha, cada uno tienen indicaciones especificas dadas por el ICA. 3.- Legales: Asegurar la obtención de todos los permisos y licencias en el menor tiempo posible para evitar retrasos en la ejecución del proyecto. Justificación: nos indicaron en la ruta emprendedora que era necesario colocarlos con su costo y tiempo estimado para efectos de estudios del mismo, sin embargo, también se nos comentó que los permisos del ICA, el RUT, y la cámara de comercio se solicitaban cuando el proyecto fuese viabilizado y que se presentarían en la primera interventoría de la puesta en marcha del proyecto, adicionalmente informe en la plantilla en los avances que mi predio ya dispone del certificado permisos de uso de suelo para la ejecución de este emprendimiento, así mismo informo que la construcción respectiva para el funcionamiento de esta propuesta la realizaría con las indicaciones especificas del ICA para asegurar la certificación del mismo, pero si no existe proyecto en marcha no hay nada que evaluar frente al organismo del ICA, y por ende no existe registro, debe primero hacerse la puesta en marcha para la solicitud del mismo. 4.- Financieros: Revisar periódicamente las proyecciones financieras y ajustar las estrategias de ventas y costos según sea necesario. Justificación: tome en consideración los limites descritos de postura, pero la realidad es que diariamente hay un registro de más o menos en cuanto a la producción de huevos, esto nos compensará los valores al final del ciclo productivo del ave. Las estrategias de ventas fueron sometidas al objetivo del canal de distribución de este proyecto y los costos fueron optimizados a lo que necesita el ave para un buen desarrollo, considerando que como pequeño productor no se puede lograr mejores precios del alimento que representa el mayor porcentaje en los costos de este proyecto, sin embargo, se logró optimizar la calidad-precio del mercado. Los registros proyectados del año 3, van en función al incremento de las aves y por ende de la producción, dado que el ciclo productivo del mismo termina en el año 2, y comienza un nuevo ciclo, se realiza la liquidación del ave para dar comienzo a un nuevo lote productivo. 5.- Impacto: Justificación: actualmente el apoyo financiero y técnico para este tipo de proyectos está centrado por facilidad de participación y cantidad de recursos, en el SENA y en las ayudas del Estado a través de la Alcadia, Gobernación o convocatorias Nacionales, por ello y por ser los más reconocidos y para efectos del proyecto, mencione solo estos. Creería que más apoyo de estos serían minorías, dado que el SENA ofrece todo el conocimiento técnico y práctico para este tipo de proyectos y para más, así como también facilita capital semilla, así mismo el objetivo en los planes de gobiernos están implícitos. Igualmente comunicarles que el informe final de evaluación no me lo permitió tener acceso a la información ya que me informaba que no se podía abrir el archivo Cordialmente, Adolfo Navas Barreto
Cordialmente,
SENA - Fondo Emprender</t>
  </si>
  <si>
    <t>Estimado (a) emprendedor (a) 
Cordial saludo
A continuación, damos respuesta a su observación: Una vez realizada una nueva revisión a su plan de negocio ID 100894, Avícola La Unión, se estableció que no es viable en su estado actual, ya que obtuvo una calificación de 45.99, por debajo del umbral de 65 necesario para ser considerado viable. La información registrada en el proyecto deber ser ampliada y sustentada de manera que su plan de negocio tenga mayor oportunidad de ser exitoso.
De igual forma se recomienda revisar y complementar para futuras presentaciones ampliar y detallar exhaustivamente en cada uno ítems, como está estipulado en el área de recomendaciones.
En razón a lo anteriormente expuesto, se ratifica el puntaje  y concepto obtenido en el mismo de acuerdo con los términos de referencia de la presente convocatoria.
Cordialmente,
Equipo Evaluador Fondo Emprender</t>
  </si>
  <si>
    <t>Buen día,
Se há generado un nuevo comentario:
Nombres: carmelita mancilla garcia
Email: mancillagarciacarmelita@gmail.com
Rol: Emprendedor
ID Proyecto: 100901
Convocatoria: CONVOCATORIA NACIONAL No. 112 Economia Campesina Primer Corte
Comentarios:
APELACIÓN: PLAN DE NEGOCIOS - GRANJA EL RECREO ID: 100901 Señores, FONDO EMPRENDER Asunto: URGENTE: Revisión de evaluación de Proyecto - GRANJA EL RECREO ID: 100901- Reciban un cordial saludo, Yo, Carmelita Mancilla en calidad de emprendedor, quisiera manifestar de manera formal la justificación de mi plan de negocios como viable, revisando y justificando cada uno de los ITEMS que forman parte de su informe de evaluación: 1.- Componente Comercial: Mejorar la estrategia de diferenciación del producto frente a la competencia, destacando aspectos únicos y beneficios adicionales. - APELACIÓN: La competencia descrita en mi modelo de negocio es solo referencial, evidentemente todas las mencionadas aquí gozan de una gran producción, trayectoria y cobertura en el mercado colombiano, sin embargo sus objetivos son diferentes a los míos como pequeño productor, recordemos que la producción proyectada está basada en 700 aves de postura, y que mi canal de venta descrito y objetivo es la venta al por mayor, y el valor agregado que plantee se basa en la alimentación complementaria de productos del campo, como hojas, semillas, gusanos, entre otros, Influyendo directamente en una mejor calidad del huevo, si comparamos el valor del marketing que realizan estas empresas junto a la planteada por mi persona, jamás se lograrían unir los objetivos, sin embargo y miras al futuro se pretende usar las redes sociales para promocionar mi producto y que los usuarios puedan conocer de la salud proveniente del campo, y por ende influir en sus preferencias, a su vez, mi plan de negocios no está sujeto a competencia con estas grandes empresas porque mi objetivo inicial y mi cobertura es pequeño, y solo quedaría rentabilizado por la demanda existente en el área metropolitana de Bucaramanga, mientras que estas industrias tienen cobertura nacional por su alta producción. La intencionalidad inicial de este proyecto es comenzar con 700 aves de postura pero al final del ciclo productivo ir incrementando el número de aves, pero este crecimiento se da cada dos años, lo que me permitiría la sostenibilidad en el tiempo. 2.- Componente Legal: Asegurar la obtención de todos los permisos y licencias necesarios antes de la ejecución del proyecto para evitar retrasos. - JUSTIFICACIÓN: se nos indicó en la ruta emprendedora que la información de lo que se necesitaba en trámites legales debía ser colocada para su correcta estimación y formación del mismo, también se nos comento que los permisos del ICA, el RUT, y la cámara de comercio se solicitaban cuando el proyecto fuese viabilizado y que se presentarían en la primera interventoría de la puesta en marcha del proyecto, adicionalmente informé en la plantilla en los avances que mi predio ya dispone del certificado permisos de uso de suelo para la ejecución de este emprendimiento y que dispongo del RUT, por otra parte, si no existe proyecto en marcha no hay nada que evaluar frente al organismo del ICA, y por ende no puede existir alguna solicitud formal para la evaluación y certificación del registro como granja avícola biosegura, por lo que es imposible disponer de este permiso ANTES de la ejecución del proyecto, por obligación debe primero hacerse la puesta en marcha para la solicitud. 3.- Componente de Impacto: Fortalecer las alianzas con actores clave para obtener mayor apoyo y recursos. - JUSTIFICACIÓN: actualmente el apoyo financiero y técnico para este tipo de proyectos está centrado por facilidad de participación y cantidad de recursos, en el SENA y en las ayudas del Estado a través de la Alcadia, Gobernación o convocatorias Nacionales, por ello y por ser los más reconocidos y para efectos del proyecto, mencione solo estos. Creería que más apoyo de estos serían minorías, dado que el SENA ofrece todo el conocimiento técnico y práctico para este tipo de proyectos y para más, así como también facilita capital semilla, así mismo el objetivo en los planes de gobiernos están implícitos. Cabe destacar que dispongo de cursos de manejo de aves de corral, y que tengo experiencia con la actividad agrícola. 4.- Componente Técnico: Optimizar el proceso técnico para aumentar la eficiencia y reducir costos operativos. - JUSTIFICACIÓN: recordemos que este es un proyecto de pequeño productor, por lo que un operario puede fácilmente manejar la producción de 700 gallinas, es más, esta evaluado que un solo operario tiene la capacidad de manejar un galpón de 3000 aves de postura, por lo que es irreverente hacer mención en aumentos o disminución de costos operativos, dado que mi persona actuara como administrador y operario de este emprendimiento, como mencionaba anteriormente tengo la capacidad, experiencia y conocimiento de esta actividad agrícola, actualmente manejo 50 gallinas de postura para el consumo interno de mi finca. Adicionalmente, tomar en cuenta que hay más descripción de las actividades implicadas en el proceso técnico y que fueron escritas en mi plantilla, como el orden y manejo adecuado del almacenamiento y clasificación del huevo en su respectivo centro de acopio como lo recomienda el Organismo del ICA. 5.- Componente Financiero: Revisar y ajustar las proyecciones financieras para asegurar la viabilidad económica del proyecto. - JUSTIFICACIÓN: las proyecciones financieras en mi modelo de negocio está basado en los estudios óptimos de postura de una gallina de raza promedio, por lo que sus picos favorecerán el proceso productivo y por ende la real viabilidad de este emprendimiento, así mismo, tomar en consideración que el ciclo productivo de una gallina son de aproximadamente dos años, y que las proyecciones tomadas para el año tres están basadas en el incremento del número de aves, con esto se busca en cada ciclo poder incrementar la producción y mantener la sostenibilidad de este plan de negocio. Cordialmente, CARMELITA MANCILLA
Cordialmente,
SENA - Fondo Emprender</t>
  </si>
  <si>
    <t>Estimado (a) emprendedor (a) 
Cordial saludo
A continuación, damos respuesta a su observación: Una vez realizada una nueva revisión a su plan de negocio ID 100901, Granja El Recreo, se estableció que no es viable en su estado actual, ya que obtuvo una calificación de 57.57, por debajo del umbral de 65 necesario para ser considerado viable. La información registrada en el proyecto deber ser ampliada y sustentada de manera que su plan de negocio tenga mayor oportunidad de ser exitoso.
De igual forma se recomienda revisar y complementar para futuras presentaciones ampliar y detallar exhaustivamente en cada uno ítems, como está estipulado en el área de recomendaciones.
En razón a lo anteriormente expuesto, se ratifica el puntaje  y concepto obtenido en el mismo de acuerdo con los términos de referencia de la presente convocatoria.
Cordialmente,
Equipo Evaluador Fondo Emprender</t>
  </si>
  <si>
    <t xml:space="preserve">Buen día,
Se há generado un nuevo comentario:
Nombres: jose arbey rueda rueda
Email: delyaneth1@hotmail.com
Rol: Emprendedor
ID Proyecto: 100913
Convocatoria: CONVOCATORIA NACIONAL No. 112 Economia Campesina Primer Corte
Comentarios:
APELACIÓN: PLAN DE NEGOCIOS - EL EMPRENDEDOR ID: 100913 Señores, FONDO EMPRENDER Grupo de Viabilizacion Planes de negocio - Convocatoria 112 Economía Campesina Asunto: URGENTE: Revisión de evaluación de proyecto - EL EMPRENDEDOR ID: 100913- Justificado en cada una de las observaciones. Reciban un cordial saludo, Yo, Jose Arbey Rueda, quisiera apelar de manera formal mi plan de negocios como viable, revisando y justificando cada uno de las recomendaciones de mejora como su conclusión que forman parte de su informe de evaluación: DESCRIPCIÓN Y EVALUACIÓN POR COMPONENTE: 1.- Comerciales: Fortalecer las estrategias de marketing y promoción para aumentar la visibilidad del proyecto y atraer más clientes potenciales. - JUSTIFICACIÓN: el plan de negocio que expuse es como pequeño productor, establecí ciclos cortos de 45 días como máximo y de 200 unds de pollos de engorde descritas en las proyecciones de venta, acorde a esta cobertura, es decir a la producción o capacidad mensual se plantearon las estrategias de visibilidad, sin embargo, en averiguaciones de potenciales clientes, uno solo podría comprar la producción mensual de mi proyecto para su negocio, si yo pondría mayor visibilidad a esta estructura o plan de negocio afectaría la confiabilidad del mismo al no tener producción para abastecer, el objetivo es que una vez conocido el mercado por la experiencia y duración en el tiempo estos ciclos de producción irían aumentando como se expresaron en el año 3 de ventas, sin embargo, el negocio de pollos de engorde es rentable siempre que se manejen los tiempos de cada ciclo y alimento por día, el cual fueron expresados en dicha plantilla. Con esto quisiera recordar que el objetivo en los primeros años de ventas es al mayoreo, no al detal que implicaría un mayor costo en marketing, como lo es en el caso de las competencias referenciales colocadas en este proyecto que nada es comprable con el objetivo inicial de mi propuesta de trabajo, haciendo distinción evidente en los tamaños de cobertura y trayectoria. 2.- Técnicos: Optimizar el proceso técnico para mejorar la eficiencia y reducir costos. - JUSTIFICACIÓN: El proceso técnico propuesto cumple con todo el ciclo productivo para sacar una producción de pollos de engorde en pie, decidí realizar la venta del mismo en pie (ave viva) con el fin de reducir los costos por beneficio del ave, tiempo de desgaste, logística, almacenamiento, etc, adicionalmente el manejo de operario lo haría mi persona, dado que las actividades son sencillas y controlables. Sin embargo este es un proyecto con metas al incremento por ciclo de producción futura, a poder instalar el beneficio del ave en la finca, y poder ser sostenible en el largo plazo, con esto se lograría mayor cobertura. 3. - Financieros: Revisar y ajustar las proyecciones financieras para asegurar la viabilidad - JUSTIFICACIÓN: Las proyecciones financieras se hicieron con base a ciclos pequeños productivos, ciclos cortos para el objetivo de su fácil comercialización, rotación y liquidez a favor del plan de negocio, así mismo se solicitó como inversión al Fondo Emprender 1600 unds de pollos de una semana de nacidos aproximadamente, que serán solicitados por lotes de 200unds conforme vaya avanzando el proyecto, pero la capacidad instalada del galpón a construir está proyectado para establecer ciclos de pollos de engorde de 400 unds, este galpón tendrá dos compartimientos debidamente separados como lo recomienda el ICA, para lograr establecer ciclos de 400 unds de pollos con diferencias de 15 días cada ciclo, esto se expresó en el año 3 de las proyecciones, con el fin de aumentar la producción, crecimiento y por ende mantener la sostenibilidad y viabilidad de este plan de negocios, sin embargo como lo requiera el mercado las puertas están abiertas a acelerar estos ciclos en un menor tiempo, como puede ocurrir a mediados del año 1, o en el año 2, esto se pensó claramente como estrategia de venta para salud económica del proyecto. Recordar también que se está en presencia de un proyecto de aumento de carne, que requiere alimento y cuidados no mayores a lo cotidiano, por lo que su rentabilidad es inminente. Dicho esto, queda expresado la viabilidad de lo expuesto. 4. - Legales: Asegurar el cumplimiento de todos los trámites legales y normativos para evitar retrasos en la ejecución del proyecto. - JUSTIFICACIÓN: los trámites legales pertinentes para el óptimo funcionamiento del plan de negocios se tomaron en cuenta de manera proyectada en la plantilla, sin embargo se indicó que se cuenta con permiso de uso de suelo para esta actividad, adicionalmente el RUT y la cámara de comercio son trámites de fácil acceso y rápidos que no retrasaran la ejecución del mismo, y por último el certificado del ICA como granja avícola insegura no es posible su tramitación si no hay proyecto que evaluar, no hay estructura, no existe nada, obligatoriamente debe estar la puesta en marcha del mismo para su solicitud, sin embargo se nos fue entrenado para construir correctamente y al pie de la letra según las indicaciones de este organismo para que no puedan excusar este certificado que es obligatorio. Por ende queda sin efecto esta observación. 5. - Impacto: Establecer alianzas con más actores clave para obtener apoyo y recursos adicionales. - JUSTIFICACIÓN: El apoyo de los organismos mencionados en la plantilla de mi modelo de negocio son los estrictamente a mencionar por motivos de cobertura, accesibilidad, financiero, entre otros, lo que hace irrelevante la mención de otros actores, El SENA como el Estado han sido encargados de poder ayudar y facilitar recursos capital semilla a la población campesina, al impulso de emprendimientos e inclusive al entrenamiento del mismo. Puede evidenciarse esto que El SENA tiene planes de desarrollo para diferentes segmentos y rubros. Por esta razón queda sin efecto dicho criterio de evaluación.
</t>
  </si>
  <si>
    <t>Estimado (a) emprendedor (a) 
Cordial saludo
A continuación, damos respuesta a su observación: Una vez realizada una nueva revisión a su plan de negocio ID 100913, El Emprendedor, se estableció que no es viable en su estado actual, ya que obtuvo una calificación de 55.05, por debajo del umbral de 65 necesario para ser considerado viable. La información registrada en el proyecto deber ser ampliada y sustentada de manera que su plan de negocio tenga mayor oportunidad de ser exitoso.
De igual forma se recomienda revisar y complementar para futuras presentaciones ampliar y detallar exhaustivamente en cada uno ítems, como está estipulado en el área de recomendaciones.
En razón a lo anteriormente expuesto, se ratifica el puntaje  y concepto obtenido en el mismo de acuerdo con los términos de referencia de la presente convocatoria.
Cordialmente,
Equipo Evaluador Fondo Emprender</t>
  </si>
  <si>
    <t>Macaravita</t>
  </si>
  <si>
    <t>San José De Miranda</t>
  </si>
  <si>
    <t>Buen día,
Se há generado un nuevo comentario:
Nombres: YEISON FELIPE RODRIGUEZ RODRIGUEZ
Email: rodriguezfelipe477@gmail.com
Rol: Emprendedor
ID Proyecto: 100981
Convocatoria: CONVOCATORIA NACIONAL No. 112 Economia Campesina Primer Corte
Comentarios:
Buenos días, a través de esta observación quiero exponer algunos aspectos en los cuales no encuentro coherencia en el concepto expuesto en la evaluación a mi plan de negocio y solicitó una revisión y consideración a mí calificación: Según la conclusión que se da a mi proyecto que obtuvo una calificación de 66,2 la cual considero injusta mas cuando me dicen que “el proyecto tiene un alto potencial para generar ingresos y mejorar la situación económica de los involucrados” que es lo que se busca con estos proyectos mejorar la calidad de vida de los campesinos a través de la generación de empleo y unidades productivas sostenibles como la mía, también me expresan que “el proyecto demuestra un enfoque integral y sostenible en la producción ganadera, con un sólido plan operativo y financiero”, con lo cual me están reafirman que es rentable y sostenible, razones por las cuales veo injusta e incoherente la calificación dada, más cuando en las recomendaciones que se dan me dicen: Comerciales: Fortalecer la estrategia de marketing digital para aumentar la visibilidad del proyecto. Legales: Asegurar el cumplimiento continuo de todas las normativas y permisos necesarios. Impacto: Continuar con la implementación de prácticas sostenibles y buscar alianzas estratégicas para mejorar la comercialización. Técnicos: Optimizar el proceso técnico mediante la incorporación de nuevas tecnologías y capacitación continua del personal. Financieros: Revisar periódicamente las proyecciones financieras y ajustar el plan operativo según las necesidades del mercado Recomendaciones que son validas pero no precisas en cada aspecto pues en aspectos como los legales y técnicos se entiende que los dineros solicitados son para garantizar el cumplimiento de lo descrito en cada uno de ellos en mi plan de negocio, pues lograría con el dinero constituirme legalmente como empresa, optimizar mis procesos con nuevas maquinarias que son las que requiero comprar y por ende mejorar y aumentar la producción lo cual me garantiza más ingresos y poder realizar proyecciones financieras a largo plazo. En cuanto al componente Comercial donde me sugieren estrategias de marketing digital se tienen contempladas, pero como primordiales las mencionadas ya que el segmento de mercado para mis productos están en la región y acta los medios que más se utilizan son las emisoras radiales y los medios impresos ya que la conexiones son muy malas. Considero que en el plan de negocio que formule especifica los aspectos primordiales para mi proyecto y que hubiese querido ser más específico, pero por el tipo de formato y restricciones en caracteres y espacios no fue posible colocarlos, pero considero que la evaluación debe ser mas precisa y coherente en cuanto a los conceptos dados y el puntaje otorgado, así como cada una de las recomendaciones expresadas.
Cordialmente,
SENA - Fondo Emprender</t>
  </si>
  <si>
    <t>Buen día,
Se há generado un nuevo comentario:
Nombres: DANIEL LANDAZÁBAL GONZÁLEZ
Email: danylag22@hotmail.com
Rol: Emprendedor
ID Proyecto: 100999
Convocatoria: CONVOCATORIA NACIONAL No. 112 Economia Campesina Primer Corte
Comentarios:
Mediante el presente documento, acudo a ustedes de manera respetuosa, con el fin de que sea revisado toda vez que, el factor diferencial de mi proyecto, está en la forma de obtención del alimento para las aves, toda que su fuente de alimentación no será de origen comercial (concentrados adquiridos en veterinarias), sino que serán producidos en la granja de mi propiedad, de manera orgánica, circunstancia que disminuye significativamente los costos de producción, aumentan la calidad de mi producto y generan un impacto ambiental positivo, pues se está planteando un modelo de producción silvopastoril con aves de corral. Agradezco las recomendaciones de mejora, sin embargo, es de aclarar que este tipo de producción será mucho más fácil comercializarla, toda vez que a nivel mundial, se están promoviendo las buenas practicas agropecuarias, la producción con bajo impacto ambiental y el consumo humano de fuentes proteicas de origen animal, libres de maltrato, es decir “Gallina feliz, huevo y carne saludable”, el marketing para su promoción no se tuvo en cuenta en la estructuración presupuestal, con un peso significativo, pues sus costos no serán de gran impacto, sino es esta, una inversión inicial. Agradeceré en gran manera su verificación, soy un campesino que ha trabajado toda su vida en el campo, nunca he recibido ninguna ayuda económica para impulsar mis proyectos agropecuarios, sin embargo, en este proceso en particular, logré recibir formación académica para orientar un poco mas mis procesos de producción, de lo aprendido y de las observaciones dadas en el informe de evaluación, podre ajustar mis proyecciones financieras para garantizar la sostenibilidad a largo plazo, sin embargo, tengan en cuenta que mis costos de producción serán solo la mano de obra e instalaciones locativas, para garantizar el cumplimiento de las normas sanitarias, pues en la cadena de producción no se contemplan gastos de alimentación que pueden variar dependiendo del comercio, sino dependerán de la bondad de la tierra para conmigo.
Cordialmente,
SENA - Fondo Emprender</t>
  </si>
  <si>
    <t xml:space="preserve">Estimado(a) emprendedor(a)
Cordial saludo,
A continuación, damos respuesta a su observación;
Dando respuesta a su observación se estipula que: 
Se concluye que el Plan de Negocios " AVILAN "AVÍCOLA LANDAZÁBAL" obtuvo una calificación de 59.46, lo que lo clasifica como NO VIABLE según los criterios establecidos, ya que no alcanza el puntaje mínimo de 65. Aunque el proyecto presenta una propuesta interesante y bien estructurada es necesario fortalecer varios aspectos, especialmente en las estrategias que se mencionaron en las recomendaciones de mejora detalladas así según cada uno de los siguientes componentes:
Comerciales: Fortalecer la estrategia de marketing digital para aumentar la visibilidad del 
proyecto y atraer más clientes potenciales.
Legales: Asegurar la obtención de todas las certificaciones y permisos necesarios antes de 
la comercialización.
Impacto: Continuar implementando prácticas agrícolas sostenibles y buscar alianzas con 
organizaciones ambientales.
Técnicos: Optimizar el proceso técnico para reducir costos y mejorar la eficiencia.
Financieros: Revisar periódicamente las proyecciones financieras y ajustar el plan según sea 
necesario para asegurar la viabilidad a largo plazo
De igual forma se recomienda revisar y complementar para futuras presentaciones ampliar y detallar exhaustivamente en cada uno ítems, como está estipulado en el área de recomendaciones.
En razón a lo anteriormente expuesto de ratifica el puntaje obtenido en el mismo ya que no es posible realizar en esta etapa del proceso modificaciones a la formulación del plan de negocio.
Cordialmente,
Equipo Evaluador Fondo Emprender
</t>
  </si>
  <si>
    <t xml:space="preserve">Buen día,
Se há generado un nuevo comentario:
Nombres: RUTH OÑATE GARCIA
Email: ruthonategarcia@gmail.com
Rol: Emprendedor
ID Proyecto: 101003
Convocatoria: CONVOCATORIA NACIONAL No. 112 Economia Campesina Primer Corte
Comentarios:
Solicito la revision de proyecto encuentro que se encuentra bien formulado cumpliendo las indicaciones que nos dieron los orientadores de ustedes, y todo se cumplia soy una campesina desplazada y retornada a territorio con ganas de trabajar con muchas espectativas de parate de nuestro presidente para ayudarnos a nosotros los campesinos y ustedes nos quitan los sueños.
</t>
  </si>
  <si>
    <t>Buen día,
Se há generado un nuevo comentario:
Nombres: JOSE ALFREDO JEREZ DE HOYES
Email: josejerezuis@gmail.com
Rol: Emprendedor
ID Proyecto: 101005
Convocatoria: CONVOCATORIA NACIONAL No. 112 Economia Campesina Primer Corte
Comentarios:
Buenos días, a través de esta observación quiero exponer mi inconformidad y solicitar una revisión al concepto de no viabilidad de mi plan de negocio: Según la conclusión que se da a mi proyecto y por la cual recibe una calificación de 52,96 como NO VIABLE pero que me dicen “Aunque el proyecto muestra un enfoque innovador en la producción caprina con prácticas sostenibles, la calificación obtenida indica que existen áreas críticas que requieren mejoras significativas (NO ME ESPECIFICAN DONDE SE DEBEN REALIZAR LA MEJORAS). La proyección financiera y los costos asociados no aseguran la viabilidad a largo plazo del proyecto. (Se realiza una proyección de cada producto a tres años donde nos arroja una TIR de 29% lo cual indica que el proyecto es rentable y sostenible según matriz financiera que me quedan dudas que la hayan revisado) Se recomienda revisar y fortalecer los aspectos comerciales, legales, técnicos y financieros para mejorar la viabilidad del plan de negocios ( en recomendaciones no son específicos que debo fortalecer solo en las comerciales me hablan de estrategias de marketing digital que es válido pero en un futuro por ahora proyectamos los medios con mayor audiencia en la región, en cuanto a impacto donde sugieren optimizar el proceso técnico, precisamente para eso estoy solicitando el dinero para la compra de máquinas, equipos y adecuaciones que permitan tecnificar y por ende reducir costos y mejorar tiempos en producción de leche y carne). Solicito tener en cuenta mis consideraciones expuestas a la evaluación y ser mas coherentes y específicos en cada uno de sus conceptos porque reflejan que no se tomaron en cuenta las cosas escritas en el plan de negocio y la poca revisión que se hizo al mismo.
Cordialmente,
SENA - Fondo Emprender</t>
  </si>
  <si>
    <t>Molagavita</t>
  </si>
  <si>
    <t>Buen día,
Se há generado un nuevo comentario:
Nombres: Juan Almeida Almeida
Email: hotelbahiareal@gmail.com
Rol: Emprendedor
ID Proyecto: 101007
Convocatoria: CONVOCATORIA NACIONAL No. 112 Economia Campesina Primer Corte
Comentarios:
Solicito una nueva evaluación puesto que el puntaje obtenido no corresponde con el plan de negocio presentado.</t>
  </si>
  <si>
    <t xml:space="preserve">Estimado(a) emprendedor(a)
Cordial saludo,
A continuación, damos respuesta a su observación;
Dando respuesta a su observación se estipula que: 
Se concluye que el Plan de Negocios " "CAPRINOS TRIPLE 'A" obtuvo una calificación de 39.53, lo que lo clasifica como NO VIABLE según los criterios establecidos, ya que no alcanza el puntaje mínimo de 65. Aunque el proyecto presenta una propuesta interesante y bien estructurada es necesario fortalecer varios aspectos, especialmente en la estrategia Comercial como Ampliar la base de clientes potenciales y diversificar los canales de distribución para aumentar la visibilidad del producto, en Legales: Asegurar el cumplimiento de todos los trámites legales y mantener actualizados los registros y permiso necesarios, Impacto: Fortalecer las alianzas con actores clave y buscar nuevas oportunidades de colaboración para maximizar el impacto social y económico. Técnicos: Implementar tecnologías avanzadas para mejorar la eficiencia del proceso productivo y garantizar la calidad del producto. Financieros: Revisar y ajustar las proyecciones financieras para asegurar la viabilidad 
económica del proyecto a largo plazo. 
De igual forma se recomienda revisar y complementar para futuras presentaciones ampliar y detallar exhaustivamente en cada uno ítems, como está estipulado en el área de recomendaciones.
En razón a lo anteriormente expuesto, se ratifica el puntaje  y concepto obtenido en el mismo de acuerdo con los términos de referencia de la presente convocatoria.
Cordialmente,
Equipo Evaluador Fondo Emprender
</t>
  </si>
  <si>
    <t>Buen día,
Se há generado un nuevo comentario:
Nombres: LUZ ADRIANA MENDEZ MORA
Email: luzmendez684@gmail.com
Rol: Emprendedor
ID Proyecto: 101010
Convocatoria: CONVOCATORIA NACIONAL No. 112 Economia Campesina Primer Corte
Comentarios:
ID: 101010 NOMBRE DEL PROYECTO: ASOCIACIÓN EL HUEVO SABROCITO NOMBRE DEL EMPRENDEDOR: LUZ ADRIANA MENDEZ MORA CONVOCATORIA: ECONOMÍA CAMPESINA CALIFICACIÓN: 42.66 RESULTADO DE LA EVALUACIÓN: NO VIABLE Estimado equipo evaluador, me permito solicitar una apelación al concepto de evaluación, puesto que la evaluación desde mi punto de vista como emprendedor esta errada: A continuación presento mis reclamaciones en cada uno de loa ítems del plan de negocio: • Competencia: Los competidores incluyen Huevos Yiyo, Huevos Kike y Avícola La Esperanza. Las ventajas y desventajas de cada uno están bien descritas, pero no se presentan estrategias claras para superar estas desventajas. OBSERVACION AL CONCEPTO DE EVALUACION: En el formato de formulación del plan de negocio no se dispuso de una casilla en la cual se pudiera describir de manera clara la estrategia para superar las desventajas de los competidores, por ello se consigno lo que la casilla permitía, sin embargo esta información de como superar las desventajas se presenta de manera especifica y amplia en el desarrollo del aspecto denominado propuesta de la valor del plan de negocio, solicito tener en cuanta por que todo parte de un formato limitado para la formulación. • Canales: Se mencionan estrategias de comunicación como páginas web, Facebook, WhatsApp, pendones y tarjetas, pero no se detalla cómo se implementarán estas estrategias de manera efectiva. OBSERVACION AL CONCEPTO DE EVALUACION: El plan de negocio no exige una descripción de tallada de la implementación de las estrategias de comunicación, ahí me piden que como emprendedor MENCIONE, no DESCRIBA DETALLADAMENTE, por lo cual considero que están teniendo criterios de evaluación que inicialmente no se mencionaron por lo cual siento que se cambian las reglas de juego en la calificación de los planes de negocio y de los requerimientos solicitados en cada ítems. Componentes Legales: • Trámites Legales: Se requiere la constitución de la asociación, certificación de granja biosegura y uso de suelos. Los costos y tiempos están bien definidos, pero no se menciona si ya se han iniciado estos trámites. OBSERVACION AL CONCEPTO DE EVALUACION: Estimado grupo evaluador, este concepto se aleja totalmente de los términos de referencia, se entiende que la constitución de la asociación se realiza en el proceso de puesta en marcha siempre y cuando exista asignación de recursos, por lo cual exijo una revisión de este concepto de evaluación y una reconsideración, pues me estoy presentando a la línea crear para dicha línea la asociación no debe estar constituida. Certificación de granja insegura: el tramite de granja biosegura se realiza en el periodo de puesta en marcha del proyecto, puesto que los recursos solicitados a fondo emprender se utilizarán en parte para las adecuaciones técnicas necesarias para el cumplimiento de la granja biosegura, por esta razón solicito la revisión de este concepto. Uso de suelos: El tramite del certificado de uso de suelos ya se tiene en el proyecto, sin embargo, es importante acotar que este certificado se tramita y se exige es en la puesta en marcha de los proyectos y no en fases de presentación a la convocatoria por lo cual solicito una revisión y modificación de este concepto de evaluación. Cabe resaltar que en ningún acuerdo, ni términos de referencia, indica que para la postulación del proyecto se deba cumplir con los tramites legales mencionados, puesto que como se aclara en cada uno, estos se tramitan durante el proceso de puesta en marcha siempre y cuando al plan de negocio se le asignen recursos. En el plan de negocio se mencionan cada uno de estos como los requisitos que se deben cumplir, de acuerdo a las indicaciones del formato establecido para la presentación del plan de negocio para esta convocatoria. Componente Impacto: • Avances del Proyecto: Se han logrado acuerdos comerciales importantes y se cuenta con un profesional en Zootecnia, pero no se menciona si ya se han obtenido las certificaciones necesarias. Cabe resaltar que en ningún acuerdo, ni términos de referencia, indica que para la postulación del proyecto se deba cumplir con las certificaciones , puesto que, estos se tramitan durante el proceso de puesta en marcha siempre y cuando al plan de negocio se le asignen recursos, para tramitar estas certificaciones se solicitaron los recursos. • Impacto: El proyecto tiene un impacto positivo en la economía local, el medio ambiente y la comunidad, pero falta mayor detalle sobre cómo se medirán estos impactos. OBSERVACION AL CONCEPTO DE EVALUACION: El en plan de negocio se pedía mencionar los impactos, sin embargo no permitía extenderse en detalles sobre la implementación de planes para su medición limitaba los caracteres. • Mapa de Actores: Se identifican actores clave como SENA, Alcaldía y FENAVI, pero no se detalla cómo se gestionará la colaboración con estos actores. OBSERVACION AL CONCEPTO DE EVALUACION: El en plan de negocio se pedía mencionar los actores, no describir como se articularia, como emprendedor solicito una revisión y una evaluación de acuerdo a lo solicitado en el formato de formulación. • Asociatividad: Se justifica la creación del grupo asociativo y se mencionan las responsabilidades principales, pero falta claridad en la toma de decisiones y gestión de recursos. Componentes Técnicos: • Descripción del Proyecto: El proyecto se diferencia por ofrecer huevos de alta calidad nutricional mediante la utilización de forrajes altos en proteína. • Productos o Servicios: Se ofrecen huevos, gallinaza y gallinas de descarte, pero no se detalla cómo se garantizará la calidad constante de estos productos. OBSERVACION AL CONCEPTO DE EVALUACION: El en plan de negocio se pedía mencionar productos o servicios, la calidad de los productos se garantiza mediante, el plan sanitario y la implementación de la grana biosegura en el proyecto. Técnico: Se describe el proceso de producción, pero falta mayor detalle en la implementación de buenas prácticas y control de calidad. En el plan de negocio se pedía mencionar el proceso de producción, se realizó tal y como se solicitaba, así que solicito evaluar de acuerdo a los parámetros establecidos inicialmente y mencionados en los términos de referencia. • Plan Operativo: Se presenta un plan operativo con montos y tiempos, pero no se menciona cómo se gestionarán los riesgos asociados. En el plan de negocio se presentó el plan operativo según se solicitaba, solicito una revisión exhaustiva por que en el formato de formulación no permitía en el área de plan operativo incluir la gestión de riesgos que se menciona en el concepto errado de evaluación. Componentes Financieros: • Proyección de Ventas: Las proyecciones de ventas están bien definidas, pero falta mayor detalle en los supuestos utilizados. Las proyecciones de ventas esta formuladas de acuerdo a los solicitado, el detalle que describe no existía espacio en el formulario para describirlo, por favor realizar una nueva evaluación a este ítem guiándose por los parámetros establecidos inicialmente • Costos y Gastos: Se presentan los costos fijos y variables, pero no se menciona cómo se controlarán estos costos. • Equipo de Trabajo: Se definen los roles y salarios, pero falta claridad en la contratación y retención del personal. OBSERVACION AL CONCEPTO DE EVALUACION: los costos fijos y variables esta acorde a los solicitado como el equipo de trabajo, solicito una evaluación de estos aspectos de acuerdo a lo que se solicita en el formato de formulación, como emprendedor identifico un patrón en la evaluación que nada de lo que se formulo cumple para el evaluador, por lo cual solicito una revisión exhaustiva y si es posible un cambio de evaluador. • Necesidades y Requerimientos: Se detallan las inversiones fijas y diferidas, pero no se menciona cómo se financiarán estas necesidades. OBSERVACION AL CONCEPTO DE EVALUACION: solicito una revisión exhaustiva en este ítem pues en el formato de formulación del plan de negocio se señala de manera precisa la fuente que financiara cada una de las inversiones fijas y diferidas. Valor del Proyecto: El valor total del proyecto es de $169.337.750, un aporte por parte del emprendedor de $17.234.750, la solicitud al Fondo Emprender es de $$152.100.000. • Indicadores: Se presentan indicadores de empleos a crear, eventos de mercadeo y producción, pero falta mayor detalle en la medición y seguimiento de estos indicadores. OBSERVACION AL CONCEPTO DE EVALUACION: solicito una revisión exhaustiva en este ítem pues en el formato de formulación del plan de negocio no permite, ni pide detalles de medición y seguimiento de estos indicadores.
Cordialmente,
SENA - Fondo Emprender</t>
  </si>
  <si>
    <t>Buen día,
Se há generado un nuevo comentario:
Nombres: ROSA ELCIDA MIRANDA QUROZ
Email: mirandaquirosrosaelcida@gmail.com
Rol: Emprendedor
ID Proyecto: 101017
Convocatoria: CONVOCATORIA NACIONAL No. 112 Economia Campesina Primer Corte
Comentarios:
Solicito una nueva evaluación puesto que el puntaje obtenido no corresponde con el plan de negocio presentado.</t>
  </si>
  <si>
    <t>Buen día,
Se há generado un nuevo comentario:
Nombres: MARIANA BALLESTEROS
Email: marianaballesterosp@hotmail.com
Rol: Emprendedor
ID Proyecto: 101021
Convocatoria: CONVOCATORIA NACIONAL No. 112 Economia Campesina Primer Corte
Comentarios:
Revisando mi plan de negocio solicito segundo evaluador no estoy conforme con la evaluación he puesto mi alma y corazón desde que tengo unos de razón y me he desempeñado toda mi vida en este emprendimiento
Cordialmente,
SENA - Fondo Emprender
''</t>
  </si>
  <si>
    <t xml:space="preserve">Estimado(a) emprendedor(a)
Cordial saludo,
A continuación, damos respuesta a su observación; se hace una segunda evaluación a su plan de negocio reflejando la calificación de  NO VIABLE.
En razón a lo anteriormente expuesto de ratifica el puntaje obtenido y el concepto del plan de negocio 
Cordialmente,
Equipo Evaluador Fondo Emprender
</t>
  </si>
  <si>
    <t>Buen día,
Se há generado un nuevo comentario:
Nombres: Nidia Victoria Duran Moreno
Email: vickyduranla99@gmail.com
Rol: Emprendedor
ID Proyecto: 101026
Convocatoria: CONVOCATORIA NACIONAL No. 112 Economia Campesina Primer Corte
Comentarios:
Solicito nueva evaluación por que en el concepto no especifica ningún ítem , es ambiguo, por lo que como emprendedor me genera desconfianza el proceso desarrollado por el equipo evaluador.</t>
  </si>
  <si>
    <t>Buen día,
Se há generado un nuevo comentario:
Nombres: FLOR ALBA PORRAS SARMIENTO
Email: luciasilvatriana98@gmail.com
Rol: Emprendedor
ID Proyecto: 101062
Convocatoria: CONVOCATORIA NACIONAL No. 112 Economia Campesina Primer Corte
Comentarios:
Señores FONDO EMPRENDER Grupo de Viabilización Planes de negocio – Convocatoria 112 Economía Campesina Asunto: Petición URGENTE: Revisión evaluación proyecto – ARTESANIAS VILLASABERES IDD. 101062 Me dirijo a ustedes para presentar un reclamo formal respecto al resultado de la evaluación de mi proyecto, que obtuvo un porcentaje de 50.51 con el cual no estoy de acuerdo porque el proyecto cumple con los componentes técnico, comercial, legal y financiero. Cuento con un sitio de operaciones, una clientela definida y un conocimiento del proceso técnico adquirido a través de las capacitaciones en el Sena y mi experiencia en el trabajo de telares y artesanías. El proyecto genera empleos directo e indirectos que contribuyen al mejoramiento de las condiciones de vida de las personas de la región; el proyecto es ambientalmente amigable con el medio, utilizando fibras naturales y técnicas que permiten la elaboración de un producto biodegradable La plantilla financiera fue estructurada de acuerdo a los lineamientos establecidos, el plan operativo y responde a la inversión que se requiere hacer diferida dentro del tiempo en que el proyecto estaría en interventoría, el monto solicitado corresponde a los términos de referencia en cuanto al valor a solicitar para la convocatoria economía campesina No. 112. El valor total del proyecto es $59.826.920 con un aporte mío de $9.500.000 y un valor solicitado al Fondo Emprender de $50.326.920 obteniéndose una utilidad en el año 1 de $5.503.440. Por lo anterior expuesto, reitero nuevamente que mi proyecto fue formulado de manera seria y que cumple con cada uno de los ítems que la convocatoria. Es de aclarar que esta situación afecta mi deseo de establecer empresa formal, al no tener la oportunidad de un puntaje acorde a lo expuesto y lograr acceder a los recursos de capital semilla que ofrece esta convocatoria, dirigida a campesinos que deseamos tener empresa y que esta oportunidad difícilmente se vuelve a presentar. Considero que esta calificación dada a mi proyecto afecta mi posibilidad de convertirme en una empresaria que contribuye al desarrollo del territorio donde hago presencia.
Cordialmente,
SENA - Fondo Emprender</t>
  </si>
  <si>
    <t xml:space="preserve">Estimado(a) emprendedor(a)
Cordial saludo,
A continuación, damos respuesta a su observación;
Dando respuesta a su observación se estipula que: 
Se concluye que el Plan de Negocios " ARTESANIAS VILLASABERES" obtuvo una calificación de 50.51, lo que lo clasifica como NO VIABLE según los criterios establecidos, ya que no alcanza el puntaje mínimo de 65. Aunque el proyecto presenta una propuesta interesante y bien estructurada es necesario fortalecer varios aspectos, especialmente en las estrategias que se mencionaron en las recomendaciones de mejora detalladas así según cada uno de los siguientes componentes:
Comercial: Ampliar la segmentación de clientes y explorar nuevos mercados potenciales. 
Mejorar las estrategias de promoción y distribución para aumentar la visibilidad del 
proyecto.
Legal: Asegurar el cumplimiento de todos los trámites legales y obtener las licencias 
necesarias antes de iniciar operaciones.
Impacto: Fortalecer las alianzas con actores clave como la alcaldía y la cámara de 
comercio para obtener apoyo en eventos de mercadeo y capacitación.
Técnico: Optimizar los procesos de producción para reducir costos y mejorar la eficiencia. 
Considerar la incorporación de nuevas tecnologías para mejorar la calidad de los 
productos.
Financiero: Revisar las proyecciones de ventas y ajustar los costos para mejorar la 
rentabilidad del proyecto. Buscar fuentes adicionales de financiamiento para asegurar la 
sostenibilidad del proyecto.
De igual forma se recomienda revisar y complementar para futuras presentaciones ampliar y detallar exhaustivamente en cada uno ítems, como está estipulado en el área de recomendaciones.
En razón a lo anteriormente expuesto, se ratifica el puntaje  y concepto obtenido en el mismo de acuerdo con los términos de referencia de la presente convocatoria.
Cordialmente,
Equipo Evaluador Fondo Emprender
</t>
  </si>
  <si>
    <t>Buen día,
Se há generado un nuevo comentario:
Nombres: Castulo Antonio Ternera Almanza
Email: wislethe@gmail.com
Rol: Emprendedor
ID Proyecto: 101080
Convocatoria: CONVOCATORIA NACIONAL No. 112 Economia Campesina Primer Corte
Comentarios:
Analizando el informe final notamos que sus apreciaciones con respecto a nuestro proyecto fueron positivas, donde se resaltaban los conocimientos previos que tenemos con respecto al negocio y la viabilidad del mismo. Sin embargo, la puntuación es relativamente baja (71,07), lo cual nos impide la asignación de recursos, dentro del informe no se mencionan los criterios con los cuales fueron asignados los puntos, lo cual causa inconformidad debido a que no hay la sustentación apropiada para dicho puntaje. Aunado a esto, las recomendaciones de mejora nos resultan un tanto ambiguas debido a que son procedimientos propios del desarrollo de una empresa acuícola, de los cuales tenemos conocimiento y han sido contemplados dentro del proyecto, también, se sugiere buscar fuentes adicionales de financiamiento, lo cual se pretende conseguir mediante dicha convocatoria. Haciéndose efectiva la entrega del capital semilla, tendremos la oportunidad de constituir legalmente nuestra empresa y buscar un financiamiento adicional con entidades externas. Por lo tanto, sugerimos realizar un examen exhaustivo o en su defecto especificar de manera mas clara los criterios de evaluación por los cuales nuestro proyecto recibió dicho puntaje y realizar unas recomendaciones de mejora que nos permitan aplicar los cambios pertinentes para lograr así aumentar nuestro puntaje.
Cordialmente,
SENA - Fondo Emprender</t>
  </si>
  <si>
    <t xml:space="preserve">RESPUESTAS A OBSERVACIONES ID: 101120 NOMBRE DEL PROYECTO: GRANJA LA ESPERANZA DE LA POBLACIÓN RURAL NOMBRE DEL EMPRENDEDOR: FLORENTINO RODRIGUEZ CONVOCATORIA: ECONOMÍA CAMPESINA CALIFICACIÓN: 56.62 RESULTADO DE LA EVALUACIÓN: NO VIABLE CONCLUSIÓN Se concluye que el plan de negocios "Granja La Esperanza de la Población Rural" no es viable en su estado actual, ya que obtuvo una calificación de 56.62, por debajo del umbral de 65 necesario para ser considerado viable. Aunque el proyecto presenta un enfoque integral y detallado en la producción y comercialización de lechones y cerdos cebados, existen áreas críticas que requieren mejoras significativas. La estrategia de comunicación y promoción debe ser fortalecida para alcanzar un mayor número de clientes potenciales. Además, es fundamental asegurar la obtención de todos los permisos y licencias necesarios antes de iniciar operaciones. La optimización de los procesos técnicos y la implementación de tecnologías avanzadas también son esenciales para mejorar la eficiencia y reducir costos. Finalmente, se recomienda revisar y ajustar la proyección de ventas y costos para asegurar la viabilidad financiera del proyecto. Este plan de negocios obtuvo una TIR del 30%. RECOMENDACIONES DE MEJORA Comerciales: Mejorar la estrategia de comunicación y promoción para alcanzar un mayor número de clientes potenciales. Considerar la implementación de una página web y presencia en redes sociales. RTA: En canales de comercialización se indicaron tarjetas y pendones, no se indio página web y presencia en redes sociales, ya que la experiencia adquirida por más de cinco años en el mercado les ha garantizado la comercialización de sus productos, ya que cuentan con una alta demanda/la oferta En el No 14 Avances del proyecto en lo comercial se indico Se cuenta con reconocimiento en el Municipio y sus alrededores y fidelización de clientes, ya que la calidad del producto a ofrecer es uno de los mejores, esto ha garantizado el avance del negocio a través del tiempo Sin embargo, entendemos la sugerencia y acataremos cada una de las recomendaciones de mejora. En el No 14 Avances del proyecto en ventas se indico Como lo he mencionado esta actividad la he realizado toda mi vida, ya que es de tradición familiar, histórico de ventas de los últimos tres años así: Para el año 2021 la venta de animales en pie fue de $ 35.000.000, para el año 2022 la venta de animales en pie 49.000.000, para el año 2023 venta de animales en pie 77.000.000, lo que va del año 2024 $ 52.000.0000 Legales: Asegurar la obtención de todos los permisos y licencias necesarios antes de iniciar operaciones. Mantener actualizados todos los registros legales. RTA: En el No 7 Tramites legales se indico que se constituirá como una asociación, así como se indicaron los permisos necesarios como: Norma. Permiso, Licencia, Registro a cumplir Descripción del trámite a realizar Costo ($) Tiempo requerido (Días) Constitución Legal (Para Línea CREAR) Constitucion de la Empresa ante Camara de Comercio $ 250.000 30 Días Uso de Suelos Estudio del suelo del establecimiento $ 50.000 30 Días Certificado Bomberos Constancia de la protección integral del riesgo contra incendio en el establecimiento $ 150.000 30 Días Certificación ICA Permiso para ejercer la actividad $ 265.000 30 Días Salud y Seguridad Industrial en el trabajo Le permite a las organizaciones demostrar su compromiso para proporcionar lugares de trabajo seguros y saludables a sus colaboradores. Y de esta manera, prevenir lesiones y enfermedades relacionadas con el trabajo. $ 2.000.000 60 Días Apertura de cuenta bancaria Apertura de cuenta bancaria de la asociación $ 100.000 30 Días TOTAL $ 2.815.000 Impacto: Fortalecer las relaciones con actores clave y buscar nuevas alianzas estratégicas para mejorar la sostenibilidad del proyecto. RTA: En el plan de negocio se indicó en el No 18 Mapa de Actores Nombre Actor Localización Geográfica ¿Qué necesita o requiere del actor clave? Alcaldía Municipal Directo Acacias/Meta Orientación y asistencia técnica para incursionar en actividades emprendedoras del Municipio Gobernación del Meta Indirecto Villavicencio Capacitaciones en cuanto a técnica y mejoramiento en el sector de la porcicultura Nombre Actor (Internacional, Nacional, Público, Privado) Localización Geográfica ¿Qué necesita o requiere del actor clave? Proveedores de cerdas Directo Acacias Mejoramiento genético SENA Indirecto Acacias/Villavicencio Cursos de estudios cortos, ténicos, tecnológicos, que contribuyan para la actualización del conocimiento en manejo porcícola, recursos y viabilidad para incursionar en el ecosistema emprendedor del Departamento y el fortalecimiento empresarial Acatamos la recomendación, y la teneos en cuenta, no se realizó descripción del cliente dado que la herramienta indicaba que no se agregaran filas ni realizáramos ninguna modificación del formato. Técnicos: Optimizar los procesos técnicos para reducir costos y mejorar la eficiencia. RTA: En el No 14 AVANCE DEL PROYECTO -EN EL ITEM AMBIENTAL se indico De las actividades del proyecto se genera abono orgánico para los cultivos asociados que sirven como alimento para los cerdos En el No 12 NECESIDADES Y REQUERIMIENTO SE INDICO que como a porte de los emprendedores esta los cultivos de plátano, botón de oro y cafeto con lo cual se elaboramos la ración nutricional que es al que nos genera la nutrición (aumento de peso del animal en fibra) y a su vez nos reduce los costos al requerir menos compra de concentrados comerciales. Implementar tecnologías avanzadas para el manejo y cuidado de los animales. RTA: En el No 16 Impacto en lo tecnológico y ambiental se indicó: Que como desarrollo tecnológico realizaremos: La clasificación automática de cerdos nos permite observar los cambios en el aumento de peso y por lo tanto, en los hábitos alimenticios y otros comportamientos que pueden indicar problemas de calidad del alimento, como la presencia de estas toxinas en el alimento. La clasificación automatizada de cerdos ayuda a mitigar el daño a la producción de carne al detectar una disminución en el peso de un grupo o animal individual o un crecimiento lento potencialmente causado por una enfermedad. La intervención temprana ayuda a prevenir que la enfermedad se propague por todo el corral o establo. Financieros: Revisar y ajustar la proyección de ventas y costos para asegurar la viabilidad financiera del proyecto. Buscar fuentes adicionales de financiamiento. RTA: Se tiene una tasa Interna de retorno del 30%, adicionalmente una utilidad para el primer año de 28 millones de pesos, y 153 millones de pesos en la venta de lechones en el primer año, es decir como son 3 asociados en promedio venden en un año 51 millones de pesos; el margen de ganancia es del 56%, siendo el plan de negocio viable. En cuanto el costo es de 103 millones de pesos para el primer año, es decir que como son 3 asociados en promedio el costo es de 34 millones de pesos. Para el año 2 y 3 aumenta la utilidad en promedio 107 millones siendo coherente con el giro ordinario del negocio.
</t>
  </si>
  <si>
    <t xml:space="preserve">Estimado(a) emprendedor(a)
Cordial saludo,
A continuación, damos respuesta a su observación;
Dando respuesta a su observación se estipula que: 
Se concluye que el Plan de Negocios " GRANJA LA ESPERANZA DE LA POBLACIÓN RURAL " obtuvo una calificación de 56.62, lo que lo clasifica como NO VIABLE según los criterios establecidos, ya que no alcanza el puntaje mínimo de 65. Aunque el proyecto presenta una propuesta interesante y bien estructurada es necesario fortalecer varios aspectos, especialmente en la estrategia Comercial en donde se recomienda Mejorar la estrategia de comunicación y promoción para alcanzar un mayor número de clientes potenciales. Considerar la implementación de una página web y presencia en redes sociales, Legales: Asegurar la obtención de todos los permisos y licencias necesarios antes de iniciar operaciones. Mantener actualizados todos los registros legales, Impacto: Fortalecer las relaciones con actores clave y buscar nuevas alianzas estratégicas para mejorar la sostenibilidad del proyecto, Técnicos: Optimizar los procesos técnicos para reducir costos y mejorar la eficiencia, así mismo Implementar tecnologías avanzadas para el manejo y cuidado de los animales y en cuanto al componente Financieros Revisar y ajustar la proyección de ventas y costos para asegurar la viabilidad financiera del proyecto. Buscar fuentes adicionales de financiamiento.
De igual forma se recomienda revisar y complementar para futuras presentaciones ampliar y detallar exhaustivamente en cada uno ítems, como está estipulado en el área de recomendaciones.
En razón a lo anteriormente expuesto, se ratifica el puntaje  y concepto obtenido en el mismo de acuerdo con los términos de referencia de la presente convocatoria.
Cordialmente,
Equipo Evaluador Fondo Emprender
</t>
  </si>
  <si>
    <t>Pesca</t>
  </si>
  <si>
    <t xml:space="preserve">Observación como Emprendedor Agradezco la evaluación y las observaciones realizadas al plan de negocios GRUPO ASOCIATIVO – HOSPEDAJE PAJARERO. Aunque el puntaje obtenido fue de 60.18 y no alcanzó el mínimo requerido, estoy convencido de que este proyecto tiene un gran potencial para ser viable con las correcciones necesarias. Enfoque diferenciador: El proyecto se centra en el turismo sostenible y la conservación de aves, ofreciendo una propuesta única en el mercado. Este enfoque está alineado con tendencias actuales que buscan experiencias responsables y educativas, posicionándolo como una opción atractiva para un nicho creciente. Resultados financieros prometedores: La TIR obtenida del 16% es un indicador positivo que refleja el potencial de rentabilidad del proyecto. Este aspecto es una base sólida para mejorar otros puntos y lograr una viabilidad integral. Compromiso con las mejoras: Reconozco las observaciones respecto a la estrategia comercial y la gestión financiera, y me comprometo a fortalecer estos aspectos. Entre las acciones que se implementarán están: Definir una estrategia comercial más robusta, enfocada en alianzas estratégicas con operadores turísticos y el uso de canales digitales para promoción. Revisar y ajustar la estructura de costos e ingresos para optimizar el flujo de caja y garantizar la sostenibilidad. Aportación al desarrollo regional: Este proyecto no solo busca ser un negocio rentable, sino también un motor para la conservación ambiental y el desarrollo económico de la región, promoviendo el turismo responsable y generando empleo local. En vista de lo anterior, solicito amablemente que se revise nuevamente y nos den la oportunidad de demostrar que es proyecto viable. Estoy seguro de que, con los ajustes indicados, el proyecto GRUPO ASOCIATIVO – HOSPEDAJE PAJARERO demostrará su viabilidad y contribuirá significativamente al turismo sostenible y al desarrollo de nuestra región.
</t>
  </si>
  <si>
    <t xml:space="preserve">Estimado(a) emprendedor(a) 
Cordial saludo, 
A continuación, damos respuesta a su observación; dando respuesta a su observación se estipula que: 
Se concluye que el Plan de Negocios "" HOSPEDAJE PAJARERO"" obtuvo una calificación de 60.18, lo que lo clasifica como NO VIABLE según los criterios establecidos, ya que no alcanza el puntaje mínimo de 65. Aunque el proyecto presenta una propuesta interesante y bien estructurada es necesario fortalecer varios aspectos, especialmente en la estrategia de marketing digital y buscar alianzas con agencias de viajes.
La dependencia de medios tradicionales como vallas, pendones y volantes limita el alcance, especialmente hacia turistas internacionales que planifican sus viajes con anticipación y buscan información en línea. Aunque se menciona el marketing digital y la existencia de una página web, no se detallan estrategias específicas para atraer y convertir visitantes en clientes, lo que puede reducir la visibilidad y competitividad en el mercado turístico actual. Además, la ausencia de alianzas estratégicas con agencias de viajes, operadores turísticos y plataformas de reservas en línea restringe el acceso a un público más amplio y la posibilidad de ofrecer paquetes turísticos integrales. Es fundamental registrar el establecimiento en plataformas especializadas como Booking.com y Airbnb, lo que facilitará el proceso de reserva y ampliará el alcance a nivel nacional e internacional. Establecer alianzas con agencias de viajes y operadores turísticos permitirá la inclusión del “Hospedaje Pajarero” en paquetes turísticos, ofreciendo a los clientes experiencias integrales que combinan alojamiento, transporte y actividades, alineándose con las tendencias actuales del sector que buscan experiencias completas y personalizadas para los viajeros. Estas acciones, junto con la participación en ferias y eventos turísticos, y la implementación de programas de fidelización, contribuirán a mejorar la propuesta comercial, atraer a un público más amplio y aumentar la competitividad en el mercado turístico.
De igual manera con el cumplimiento de trámites legales, 
Para el “Hospedaje Pajarero”, además de los registros y certificaciones ya contemplados, es fundamental cumplir con las siguientes normativas legales adicionales:
1.	Gestión Integral de Residuos Sólidos:
a.	Ley 1259 de 2008: Establece el Código Nacional de Policía en lo referente a la disposición adecuada de residuos sólidos.
b.	Decreto 1077 de 2015: Reglamenta la gestión integral de residuos sólidos, incluyendo la separación en la fuente y disposición final adecuada.
2.	Manejo de Vertimientos:
a.	Decreto 3930 de 2010: Regula el uso del recurso hídrico y los vertimientos al suelo y cuerpos de agua. Es necesario obtener permisos para la disposición de aguas residuales y cumplir con los estándares de calidad establecidos.
3.	Permiso de Uso de Suelo:
a.	Contar con el permiso de uso de suelo emitido por la autoridad municipal, que autorice la operación del establecimiento en la zona designada.
4.	Concepto Sanitario:
a.	Obtener el concepto sanitario de la Secretaría de Salud municipal o distrital, certificando que el establecimiento cumple con las condiciones higiénico-sanitarias necesarias para su operación.
5.	Permiso de Publicidad Exterior Visual:
a.	Si se utiliza publicidad exterior, es necesario obtener este permiso del municipio o distrito para asegurar que la publicidad cumple con las normativas locales y no afecta el entorno visual.
6.	Tarjeta de Registro Hotelero:
a.	Llevar un registro de información de los huéspedes, conocido como Tarjeta de Registro Hotelero, fundamental para efectos estadísticos y de seguridad.
7.	Implementación del Sistema de Gestión de Seguridad y Salud en el Trabajo (SG-SST):
a.	Implementar un SG-SST que incluya políticas, organización, planificación, aplicación, evaluación, auditoría y acciones de mejora para anticipar, reconocer, evaluar y controlar los riesgos que puedan afectar la seguridad y salud en el trabajo.
Capacitar personal en atención al cliente; estos aspectos son importantes de revisar. 
De igual forma se recomienda revisar y complementar para futuras presentaciones ampliar y detallar exhaustivamente en cada uno ítems, como está estipulado en el área de recomendaciones. 
En razón a lo anteriormente expuesto, se ratifica el puntaje  y concepto obtenido en el mismo de acuerdo con los términos de referencia de la presente convocatoria.
Cordialmente,
Equipo Evaluador Fondo Emprender
</t>
  </si>
  <si>
    <t>Coromoro</t>
  </si>
  <si>
    <t xml:space="preserve">Señores FONDO EMPRENDER Grupo de Viabilización Planes de negocio – Convocatoria 112 Economía Campesina Asunto: Petición URGENTE: Revisión evaluación proyecto – AVICOLA CAMPOHERMOSO ID. 101144 Vulneración de derechos como emprendedor Me dirijo a ustedes para presentar un reclamo formal respecto al resultado de la evaluación de mi proyecto, que obtuvo un porcentaje de 56,32 con el cual no estoy de acuerdo por las siguientes razones: Según palabras textuales el evaluador afirma que aunque el proyecto muestra un buen entendimiento del mercado y una propuesta técnica detallada. existen debilidades significativas en la proyección financiera y la obtención de permisos legales. Al respecto me permito remitirlos al plan de negocios en el que contemplo dentro del item de aspectos legales, actividades como la obtención del registro mercantil, el rut, el permiso ante el Ica como granja avícola biosegura así como el permiso de uso de suelos, contemplando también los costos de trámite para la obtención de los mismos. La plantilla financiera fue estructurada de acuerdo a los lineamientos establecidos, el plan operativo y responde a la inversión que se requiere hacer diferida dentro del tiempo en que el proyecto estaría en interventoría, el monto solicitado corresponde a los términos de referencia en cuanto al valor a solicitar para la convocatoria economía campesina No. 112. El valor total del proyecto es $57.136.100 con un aporte mío de $6.840.000 y un valor solicitado al Fondo Emprender de $50.296.100 obteniéndose una utilidad en el año 1 de $22.862.138 y un valor presente neto de $47.3355.173. Por lo anterior expuesto, reitero nuevamente que no estoy de acuerdo con la valoración realizada a mi proyecto el cual de manera clara y concisa cumple con cada uno de los ítems que la convocatoria. Es de aclarar que esta situación afecta mi deseo de establecer empresa formal, al no tener la oportunidad de un puntaje acorde a lo expuesto y lograr acceder a los recursos de capital semilla que ofrece esta convocatoria, dirigida a campesinos que deseamos tener empresa y que esta oportunidad difícilmente se vuelve a presentar. Considero que esta calificación dada a mi proyecto afecta mi posibilidad de convertirme en una empresa que contribuye al desarrollo del territorio donde hago presencia.
</t>
  </si>
  <si>
    <t xml:space="preserve">Estimado(a) emprendedor(a)
Cordial saludo,
A continuación, damos respuesta a su observación; se hace una segunda evaluación a su plan de negocio reflejando la calificación de siendo NO VIABLE.
En razón a lo anteriormente expuesto, se ratifica el puntaje  y concepto obtenido en el mismo de acuerdo con los términos de referencia de la presente convocatoria.
De igual forma se recomienda revisar y complementar para futuras presentaciones ampliar y detallar exhaustivamente en cada uno ítems, como está estipulado en el área de recomendaciones.
Cordialmente,
Equipo Evaluador Fondo Emprender
</t>
  </si>
  <si>
    <t>Salgar</t>
  </si>
  <si>
    <t>Buen día,
Se há generado un nuevo comentario:
Nombres: JUAN PABLO GARCES ZAPATA
Email: juanpablogarces47@gmail.com
Rol: Emprendedor
ID Proyecto: 101148
Convocatoria: CONVOCATORIA NACIONAL No. 112 Economia Campesina Primer Corte
Comentarios:
Cordial Saludo Agradezco reevaluar el puntaje del plan de negocios 101148, Ya que en la en las estrategias distribución Cafes Juan cuenta con un aliado muy importe como es la Cooperativa de Caficultores, aunque la finca este ubicado en Salgar la mayor distribución de los productos se realizan en municipio de Concordia, por cercanía, de igual forma para el plátano se cuenta con aliados como supermercados y restaurantes. En cuanto al componente técnico, me encuentro estudiando en el SENA técnico en producción agrícola en programa CAMPESENA, donde estoy aprendiendo nuevas técnicas para implementar en los cultivos (Buenas prácticas agrícolas; además con el apoyo de agrónomos de la alcaldía y el SENA (agrosena) se mejorar el sistema productivo. Como se plantea en el plan de negocios. La viabilidad financiera, se logra con al contar con diferentes líneas de producción café (seco y café transformado molido por maquila) además la producción de plátano lo que mejora el flujo de caja.</t>
  </si>
  <si>
    <t xml:space="preserve">Estimado(a) emprendedor(a)
Cordial saludo,
A continuación, damos respuesta a su observación;
Dando respuesta a su observación se estipula que: 
Se concluye que el Plan de Negocios " CAFES JUAN" obtuvo una calificación de 63.02, lo que lo clasifica como NO VIABLE según los criterios establecidos, ya que no alcanza el puntaje mínimo de 65. Aunque el proyecto presenta una propuesta interesante y bien estructurada es necesario fortalecer varios aspectos, especialmente en la estrategia  Comercial: Se recomienda fortalecer las estrategias de promoción y distribución para aumentar la visibilidad del producto y alcanzar nuevos mercados; Legal: Asegurarse de cumplir con todos los trámites legales y permisos necesarios antes de iniciar la operación; Impacto: Continuar fortaleciendo las relaciones con los actores clave y buscar nuevas alianzas estratégicas; Técnico: Implementar un sistema de control de calidad para asegurar la consistencia del producto y Financiero: Revisar y ajustar las proyecciones financieras para asegurar la viabilidad económica del proyecto.
De igual forma se recomienda revisar y complementar para futuras presentaciones ampliar y detallar exhaustivamente en cada uno ítems, como está estipulado en el área de recomendaciones.
En razón a lo anteriormente expuesto, se ratifica el puntaje  y concepto obtenido en el mismo de acuerdo con los términos de referencia de la presente convocatoria.
Cordialmente,
Equipo Evaluador Fondo Emprender
</t>
  </si>
  <si>
    <t>Dabeiba</t>
  </si>
  <si>
    <t>Marinilla</t>
  </si>
  <si>
    <t>No se puede acceder al archivo para poder responder a las observaciones</t>
  </si>
  <si>
    <t xml:space="preserve">Se reviso en la plataforma Fondo Emprender y efectivamente no se puede descargar el archivo, se solicita de nuevo el cargue del mismo. </t>
  </si>
  <si>
    <t>Buen día,
Se há generado un nuevo comentario:
Nombres: German Sabas Rincón
Email: ingersabas50@gmail.com
Rol: Emprendedor
ID Proyecto: 101221
Convocatoria: CONVOCATORIA NACIONAL No. 112 Economia Campesina Primer Corte
Comentarios:
Buenos Dias Por medio de la presente solicito su amable colaboracion con mi plan de negocios ID 101221 denominado VIVERO EL PORVENIR ya que al momento de revisar el informe de evaluacion, las recomendaciones estan inmersas en el plan de negocios que formule con mi orientador, frente a la opcion de mejora de optimizar el proceso técnico para aumentar la eficiencia y reducir costos precisamente esa fue mi meta al ingresar en la presente convocatoria, en los aspectos legales ya se cuenta con avances en los permisos y licencias que se puede evidenciar en los avances del proyecto, razon por la cual solicito su revision.
Cordialmente,
SENA - Fondo Emprender</t>
  </si>
  <si>
    <t xml:space="preserve">Estimado emprendedor
Cordial saludo,
A continuación damos respuesta a su observación;
Solicitud Especifica
Buenos días Por medio de la presente solicito su amable colaboración con mi plan de negocios ID 101221 denominado VIVERO EL PORVENIR ya que al momento de revisar el informe de evaluación, las recomendaciones están inmersas en el plan de negocios que formule con mi orientador, frente a la opción de mejora de optimizar el proceso técnico para aumentar la eficiencia y reducir costos precisamente esa fue mi meta al ingresar en la presente convocatoria, en los aspectos legales ya se cuenta con avances en los permisos y licencias que se puede evidenciar en los avances del proyecto, razón por la cual solicito su revisión.
Una vez realizada una nueva revisión a su plan de negocio se estableció que, la información registrada en el proyecto deber ser ampliada y sustentada de manera que su plan de negocio tenga mayor oportunidad de ser exitoso. El componente técnico se define con claridad aunque se debe ser más detallado en cada una de las actividades que genera su emprendimiento con el fin el alto de grado de conocimiento sobre el proceso del negocio. En los aspectos legales se sustenta claramente cada uno de los trámites necesarios para el funcionamiento pero debe tener mayor grado de detalle en los tramites que se requieren teniendo en cuenta la normatividad vigente para la ejecución de la actividad planteada. En el componente comercial requiere una descripción exhaustiva sobre como el problema o necesidad esta relacionada con el cliente, la cual debe contener datos completos, estadísticas y análisis que demuestren una comprensión profunda del problema y solución propuesta. Frente al impacto se debe sustentar como su emprendimiento contribuirá significativamente a la región en términos económicos, ambientales, sociales y tecnológicos. 
En razón a lo anteriormente expuesto, se ratifica el puntaje  y concepto obtenido en el mismo de acuerdo con los términos de referencia de la presente convocatoria.
Cordialmente,
Equipo Evaluador Fondo Emprender
</t>
  </si>
  <si>
    <t>El Tablón De Gómez</t>
  </si>
  <si>
    <t>Peñol</t>
  </si>
  <si>
    <t>ver resultados</t>
  </si>
  <si>
    <t xml:space="preserve">Estimado emprendedor
Cordial saludo,
A continuación damos respuesta a su observación;
Solicitud Especifica
ver resultados
Respuesta Fondo Emprender solicitud específica
El emprendedor no hace ningún tipo de solicitud u observación respecto a la calificación o puntaje obtenido frente al informe de evaluación.
Cordialmente,
Equipo Evaluador Fondo Emprender
</t>
  </si>
  <si>
    <t>Bello</t>
  </si>
  <si>
    <t xml:space="preserve">Comercial, alianza firmante notario con la empresa casa Orellana, registro como proveedor con la empresa cres and waffles, suministro producto a la empresa lusetas y locales de la plaza mayorista, en cuanto los tubulares colonizados tengo tres clientes los cuales me están pidiendo 2400 tubulares mensuales. Legales, por tratarse de un producto del campo no transformado solo requiere de cámara y comercio. Impacto, cuento con alianza técnica dada por la empresa casOrellana, genetis fungi, y la empresa fungi semillas. Técnico, requiero La maquinaria solicitada al fondo para optimizar mi proceso y bajar costos. Financiero, en el proyecto en la celda M 340 a la m344 el asesor me modificó esos valores para que diera la tir, prohibir un kilo de Orellana me cuesta $3800 y la comercializo entrtotalidad y $24,000 por lo tanto siento que las observaciones hechas por ustedes las cumplo en su totalidad y para poder aumentar mi producción y llegar a más clientes requiero los recursos de fondo emprender
</t>
  </si>
  <si>
    <t xml:space="preserve">Estimado(a) emprendedor(a)
Cordial saludo,
A continuación damos respuesta a su observación;
Comercial, alianza firmante notario con la empresa casa Orellana, registro como proveedor con la empresa cres and waffles, suministro producto a la empresa lusetas y locales de la plaza mayorista, en cuanto los tubulares colonizados tengo tres clientes los cuales me están pidiendo 2400 tubulares mensuales. Legales, por tratarse de un producto del campo no transformado solo requiere de cámara y comercio. Impacto, cuento con alianza técnica dada por la empresa casOrellana, genetis fungi, y la empresa fungi semillas. Técnico, requiero La maquinaria solicitada al fondo para optimizar mi proceso y bajar costos. Financiero, en el proyecto en la celda M 340 a la m344 el asesor me modificó esos valores para que diera la tir, prohibir un kilo de Orellana me cuesta $3800 y la comercializo entrtotalidad y $24,000 por lo tanto siento que las observaciones hechas por ustedes las cumplo en su totalidad y para poder aumentar mi producción y llegar a más clientes requiero los recursos de fondo emprender.
Una vez realizada una nueva revisión a su plan de negocio se estableció que, la información registrada en el proyecto deber ser ampliada y sustentada de manera que su plan de negocio tenga mayor oportunidad de ser exitoso. Los comentarios de la evaluación del plan de negocios buscan destacar los aspectos positivos de la propuesta que el emprendedor podrá tener en cuenta para potenciar su propuesta de cara a una próxima convocatoria, junto con las siguientes recomendaciones:
1.	Comerciales: Ampliar la identificación de clientes potenciales y diversificar las estrategias de promoción para aumentar la visibilidad del producto. Frente a esta recomendación, es importante que el emprendedor identifique diferentes canales de comunicación, promoción y distribución, describiendo claramente la respectiva estrategia e indicando el valor asociado con cada una de ellas, lo anterior contribuye a comunicar a los potenciales clientes y consumidores los ventajes del producto. De otra parte, teniendo en cuenta la naturaleza del producto, la incorporación de canales alternativos como redes sociales y pauta en herramientas web especializadas, podría contribuir a ampliar la base de clientes potenciales y contribuir con la diversificación del mercado objetivo.
2.	Legales: Asegurar la obtención de todos los permisos y licencias necesarios antes de iniciar operaciones para evitar retrasos: Frente a esta recomendación, es importante precisar que es necesario detallar los pasos específicos requeridos para el cumplimiento de las normas, tramite de licencias, permisos y registros, así como complementar los requisitos normativos aplicables. Es importante incorporar detalles específicos de cada trámite que garantice un conocimiento detallado de los requerimientos establecidos por la autoridad competente para su cumplimiento.
3.	Impacto: Fortalecer las alianzas con actores clave para asegurar el apoyo técnico y financiero continuo: Frente a esta recomendación es importante precisar que un aspecto esencial para mejorar la calificación en la variable impacto, es la presentación de cifras que respalden cada una de las acciones descritas, para de esta manera tener un orden de magnitud que evidencie que la implementación generara cambios positivos en los aspectos económicos, ambientales, sociales y tecnológicos.
4.	Técnicos: Optimizar el proceso técnico para mejorar la eficiencia y reducir costos operativos. Frente a esta recomendación es importante precisar que un aspecto esencial para mejorar la calificación de las variables asociadas con el componente técnico es la implementación de tecnologías en importantes aspectos del emprendimiento como el control de la producción, la gestión de riesgos fitosanitario, la implementación de sistemas de control de calidad eficientes y el control de temperatura y humedad con sistemas que garanticen la estabilización del sistema de producción.
5.	Financieros: Revisar y ajustar las proyecciones financieras periódicamente para asegurar la viabilidad económica del proyecto. Frente a esta recomendación es importante precisar que un aspecto esencial para mejorar la calificación las variables asociadas con el componente financiero es el ajuste del presupuesto según las necesidades del proyecto y las proyecciones financieras. En términos de estructura de costos debe guardar estricta coherencia con la descripción del proceso productivo, garantizando recursos necesarios para aspectos claves del proceso productivo.
En razón a lo anteriormente expuesto, se ratifica el puntaje  y concepto obtenido en el mismo de acuerdo con los términos de referencia de la presente convocatoria.
Cordialmente,
Equipo Evaluador Fondo Emprender
</t>
  </si>
  <si>
    <t>Pauna</t>
  </si>
  <si>
    <t>Cordial saludo señores fondo emprender teniendo en cuenta nuestros derecho como campesinos que nos presentamos a la convocatoria 112 en crear asociación por valor de $156.000.000 nos permitimos presentar nuestras observaciones a las RECOMENDACIONES DE MEJORA ● Comerciales: Ampliar la estrategia de marketing digital para incluir campañas en plataformas de reservas online Asociación magia fura y tena plantea en el contenido de su plan de negocios Página Web: Desarrollar un sitio web atractivo y funcional que muestre nuestras opciones de alojamiento, facilite reservas y brinde información detallada sobre la experiencia que ofrecemos. Desarrollar alianzas con agencias de viajes y operadores turísticos para aumentar la visibilidad del proyecto. Asociación magia fura y tena plantea en el contenido de su plan de negocios este sistema actualmente ya se tiene en uso por ello con Redes Sociales, emisora local: -Crear y gestionar perfiles en Instagram, Facebook y Twitter para compartir contenido visual atractivo, promociones y actualizaciones. -Pauta publicitaria mensual en emisora municipal Canipa Estéreo ya que somos un hospedaje rural campesino y en actores Agencias de viajes locales, Empresas de transporte y Asociaciones de ecoturismo ● Legales: Asegurar la obtención de todos los permisos y registros antes de la apertura oficial para evitar retrasos operativos. Asociación magia fura y tena plantea en el contenido de su plan de negocios La posada ya viene operando desde hace unos años y cuenta con el acercamiento a entes gubernamentales correspondientes al turismo al igual que en el plan de negocio se plasma el conocimiento de la normativa de cada uno de los registros requeridos y se plantea el valor y el tiempo de los mismos Registro Nacional de Turismo Inscripción obligatoria en el RNT a través del Ministerio de Comercio, Industria y Turismo (MinTic). Este registro es necesario para operar legalmente como establecimiento turístico. Registro Secretaria de Desarrollo Social y Registro en el Sistema de Información Turística Solicitud de permiso sanitario ante la Secretaría de Salud, asegurando que se cumplen las normas de higiene y sanidad en el hospedaje. Notificación a Bomberos Notificación y revisión por parte del Cuerpo de Bomberos para garantizar la seguridad contra incendios y emergencias. ● Impacto: Implementar programas de capacitación para el personal en prácticas sostenibles y atención al cliente. Fortalecer las alianzas con actores locales para promover el turismo y la economía regional. Asociación magia fura y tena plantea en el contenido de su plan de negocios ya que los socios propuestos para conformar la asociación cuentan con estos certificados a través de la formación Sena se puede corroborar en los perfiles y documentos con los certificados como técnica en operación turística local, comportamiento emprendedor el cual abarca servicio al cliente y los actores se tienen en cuenta Proveedores de insumos y materiales locales , Agencias de viajes locales, Empresas de transporte y Asociaciones de ecoturismo ● Técnicos: Incluir actividades adicionales como talleres de artesanía local y rutas de senderismo guiadas para diversificar la oferta lo anterior el proyecto presenta Con el proyecto de hospedaje rural buscamos fomentar el ecoturismo, la observación de la naturaleza que puede fomentar en los turistas conciencia ambiental, al encontramos ubicados en una zona estratégica donde se puede avistar varios tipos de aves, tenemos contacto visual con los majestuosos cerros de Fura y Tena y con cultivos típicos de la regios buscamos que el turista viva una experiencia única en donde aprenda y tome conciencia de la importancia que tiene el cuidado y la protección de la naturaleza en nuestra vida cotidiana, además con el hospedaje rural hemos implementado practicas sostenibles como la reducción de residuos y creamos un uso adecuado del agua. Mejorar la infraestructura tecnológica para optimizar la gestión de reservas y la experiencia del cliente. Para lo anterior el plan de negocios asociación magia fura y tena planteamos las estrategias Página Web: Desarrollar un sitio web atractivo y funcional que muestre nuestras opciones de alojamiento, facilite reservas y brinde información detallada sobre la experiencia que ofrecemos, implementaremos sistemas de gestión hotelera, uso de las tecnologías de la comunicación para las reservas y divulgación del proyecto tales como redes sociales, pagina Web, sitios de reservas online. ● Financieros: Revisar periódicamente las proyecciones financieras y ajustar las estrategias de precios y costos según el comportamiento del mercado. Buscar fuentes adicionales de financiamiento o subvenciones para fortalecer la capacidad financiera del proyecto. El plan de negocios plantea contratar un profesional en contaduría por lo cual se garantiza las proyecciones financieras y su revisión periódica el plan de negocios plantea una sostenibilidad con unas ventas por año $105.100.000 con una TIR del 23% apta para el sector turismo del municipio de Pauna, adicional se aportaran recursos propios en especie por valor de $20.000.000 lo que le permite a la asociación tener acercamientos a fuentes de financiamiento adicional en caso de ser necesario. Agradecemos tener en cuenta la lectura de las observaciones y ser comparadas con el contenido del plan de negocio ya que de allí fueron sustentadas, en espera de mejorar en el proceso de evaluación y poder ser parte de los planes de negocio con recursos de la convocatoria ya que Nuestro proyecto de hospedaje rural genera empleo y aumenta la oferta de servicios turísticos, esto a su vez puede atraer más visitantes y estimular la economía local, lo que se verá reflejado en el desarrollo económico del municipio de Pauna y sus alrededores, ya que se busca a demás promover el turismo relacionado con la parte agrícola y de senderismo. Buscamos la generación de empleo a personas de la región para el buen funcionamiento del proyecto, el ingreso que pueden tener las personas locales mejora su calidad de vida ya que al no tener que desplazarse a las ciudades en busca de trabajo les permite compartir más tiempo con sus familias y además capacitarse, el hospedaje generaría que los visitantes aporten al comercio y a los servicios locales y se generaría una interacción cultural entre las dos partes.
Cordialmente,
SENA - Fondo Emprender</t>
  </si>
  <si>
    <t xml:space="preserve">Estimado(a) emprendedor(a)
Cordial saludo,
A continuación damos respuesta a su observación;
Cordial saludo señores fondo emprender teniendo en cuenta nuestros derecho como campesinos que nos presentamos a la convocatoria 112 en crear asociación por valor de $156.000.000 nos permitimos presentar nuestras observaciones a las RECOMENDACIONES DE MEJORA ● Comerciales: Ampliar la estrategia de marketing digital para incluir campañas en plataformas de reservas online Asociación magia fura y tena plantea en el contenido de su plan de negocios Página Web: Desarrollar un sitio web atractivo y funcional que muestre nuestras opciones de alojamiento, facilite reservas y brinde información detallada sobre la experiencia que ofrecemos. Desarrollar alianzas con agencias de viajes y operadores turísticos para aumentar la visibilidad del proyecto. Asociación magia fura y tena plantea en el contenido de su plan de negocios este sistema actualmente ya se tiene en uso por ello con Redes Sociales, emisora local: -Crear y gestionar perfiles en Instagram, Facebook y Twitter para compartir contenido visual atractivo, promociones y actualizaciones. -Pauta publicitaria mensual en emisora municipal Canipa Estéreo ya que somos un hospedaje rural campesino y en actores Agencias de viajes locales, Empresas de transporte y Asociaciones de ecoturismo ● Legales: Asegurar la obtención de todos los permisos y registros antes de la apertura oficial para evitar retrasos operativos. Asociación magia fura y tena plantea en el contenido de su plan de negocios La posada ya viene operando desde hace unos años y cuenta con el acercamiento a entes gubernamentales correspondientes al turismo al igual que en el plan de negocio se plasma el conocimiento de la normativa de cada uno de los registros requeridos y se plantea el valor y el tiempo de los mismos Registro Nacional de Turismo Inscripción obligatoria en el RNT a través del Ministerio de Comercio, Industria y Turismo (MinTic). Este registro es necesario para operar legalmente como establecimiento turístico. Registro Secretaria de Desarrollo Social y Registro en el Sistema de Información Turística Solicitud de permiso sanitario ante la Secretaría de Salud, asegurando que se cumplen las normas de higiene y sanidad en el hospedaje. Notificación a Bomberos Notificación y revisión por parte del Cuerpo de Bomberos para garantizar la seguridad contra incendios y emergencias. ● Impacto: Implementar programas de capacitación para el personal en prácticas sostenibles y atención al cliente. Fortalecer las alianzas con actores locales para promover el turismo y la economía regional. Asociación magia fura y tena plantea en el contenido de su plan de negocios ya que los socios propuestos para conformar la asociación cuentan con estos certificados a través de la formación Sena se puede corroborar en los perfiles y documentos con los certificados como técnica en operación turística local, comportamiento emprendedor el cual abarca servicio al cliente y los actores se tienen en cuenta Proveedores de insumos y materiales locales , Agencias de viajes locales, Empresas de transporte y Asociaciones de ecoturismo ● Técnicos: Incluir actividades adicionales como talleres de artesanía local y rutas de senderismo guiadas para diversificar la oferta lo anterior el proyecto presenta Con el proyecto de hospedaje rural buscamos fomentar el ecoturismo, la observación de la naturaleza que puede fomentar en los turistas conciencia ambiental, al encontramos ubicados en una zona estratégica donde se puede avistar varios tipos de aves, tenemos contacto visual con los majestuosos cerros de Fura y Tena y con cultivos típicos de la regios buscamos que el turista viva una experiencia única en donde aprenda y tome conciencia de la importancia que tiene el cuidado y la protección de la naturaleza en nuestra vida cotidiana, además con el hospedaje rural hemos implementado practicas sostenibles como la reducción de residuos y creamos un uso adecuado del agua. Mejorar la infraestructura tecnológica para optimizar la gestión de reservas y la experiencia del cliente. Para lo anterior el plan de negocios asociación magia fura y tena planteamos las estrategias Página Web: Desarrollar un sitio web atractivo y funcional que muestre nuestras opciones de alojamiento, facilite reservas y brinde información detallada sobre la experiencia que ofrecemos, implementaremos sistemas de gestión hotelera, uso de las tecnologías de la comunicación para las reservas y divulgación del proyecto tales como redes sociales, pagina Web, sitios de reservas online. ● Financieros: Revisar periódicamente las proyecciones financieras y ajustar las estrategias de precios y costos según el comportamiento del mercado. Buscar fuentes adicionales de financiamiento o subvenciones para fortalecer la capacidad financiera del proyecto. El plan de negocios plantea contratar un profesional en contaduría por lo cual se garantiza las proyecciones financieras y su revisión periódica el plan de negocios plantea una sostenibilidad con unas ventas por año $105.100.000 con una TIR del 23% apta para el sector turismo del municipio de Pauna, adicional se aportaran recursos propios en especie por valor de $20.000.000 lo que le permite a la asociación tener acercamientos a fuentes de financiamiento adicional en caso de ser necesario. Agradecemos tener en cuenta la lectura de las observaciones y ser comparadas con el contenido del plan de negocio ya que de allí fueron sustentadas, en espera de mejorar en el proceso de evaluación y poder ser parte de los planes de negocio con recursos de la convocatoria ya que Nuestro proyecto de hospedaje rural genera empleo y aumenta la oferta de servicios turísticos, esto a su vez puede atraer más visitantes y estimular la economía local, lo que se verá reflejado en el desarrollo económico del municipio de Pauna y sus alrededores, ya que se busca a demás promover el turismo relacionado con la parte agrícola y de senderismo. Buscamos la generación de empleo a personas de la región para el buen funcionamiento del proyecto, el ingreso que pueden tener las personas locales mejora su calidad de vida ya que al no tener que desplazarse a las ciudades en busca de trabajo les permite compartir más tiempo con sus familias y además capacitarse, el hospedaje generaría que los visitantes aporten al comercio y a los servicios locales y se generaría una interacción cultural entre las dos partes.
Una vez realizada una nueva revisión a su plan de negocio se estableció que, la información registrada en el proyecto deber ser ampliada y sustentada de manera que su plan de negocio tenga mayor oportunidad de ser exitoso. Particularmente nos permitimos realizar las siguientes recomendaciones:
1.	Comerciales: Ampliar la estrategia de marketing digital para incluir campañas en plataformas de reservas online y desarrollar alianzas con agencias de viajes y operadores turísticos para aumentar la visibilidad del proyecto. Frente a esta recomendación, es importante que el emprendedor realice un ejercicio detallado de costeo de cada una de las estrategias de comercialización, para el caso puntual de las redes sociales se debe establecer el costo especifico por cada canal de comunicación, especificando el mercado al cual se le está apuntando con cada plataforma. De igual manera se destaca la mención de la participación en ferias de turismo, la entrega de folletos y los anuncios pagos en redes sociales como mecanismo de promoción del emprendimiento, sin embargo, no se realiza costeo de estas estrategias.
2.	Legales: Asegurar la obtención de todos los permisos y registros antes de la apertura oficial para evitar retrasos operativos: Frente a esta recomendación, es importante precisar que es necesario detallar los pasos específicos requeridos para el cumplimiento de las normas, tramite de licencias, permisos y registros. Si bien se enumeran, es importante incorporar detalles específicos de cada trámite que garantice un conocimiento detallado de los requerimientos establecidos por la autoridad competente para su cumplimiento.
3.	Impacto: Implementar programas de capacitación para el personal en prácticas sostenibles y atención al cliente y fortalecer las alianzas con actores locales para promover el turismo y la economía regional: Frente a esta recomendación es importante precisar que un aspecto esencial para mejorar la calificación en la variable impacto, es la presentación de cifras que respalden cada una de las acciones descritas, para de esta manera tener un orden de magnitud que evidencia que la implementación generara cambios positivos en los aspectos económicos, ambientales, sociales y tecnológicos
4.	Técnicos: Incluir actividades adicionales como talleres de artesanía local y rutas de senderismo guiadas para diversificar la oferta y Mejorar la infraestructura tecnológica para optimizar la gestión de reservas y la experiencia del cliente. Frente a esta recomendación es importante precisar que un aspecto esencial para mejorar la calificación de las variables asociadas con el componente técnico es el establecimiento de procesos de formación y entrenamiento dentro del desarrollo de las actividades necesarias para el mejoramiento del proceso de prestación del servicio, de otra parte, la implementación de tecnologías en importantes procesos como la gestión de clientes y proveedores, opciones de pago, sistemas inteligentes para la gestión de la infraestructura hotelera, entre otros, contribuyen al éxito de la iniciativa.
5.	Financieros: Revisar periódicamente las proyecciones financieras y ajustar las estrategias de precios y costos según el comportamiento del mercado y Buscar fuentes adicionales de financiamiento o subvenciones para fortalecer la capacidad financiera del proyecto. Frente a esta recomendación es importante precisar que un aspecto esencial para mejorar la calificación las variables asociadas con el componente financiero es el ajuste del presupuesto según las necesidades del proyecto y las proyecciones financieras. En términos de proyecciones financieras es importante contemplar dentro de la proyección de ventas la estacionalidad propia del sector turismo, con periodos de alta demanda y periodos de temporada baja donde tienden a reducirse las ventas, esto tiene un impacto en el cronograma de flujo del proyecto que debe ser considerado para todos los servicios a prestar. De otra parte, la estructura de costos debe guardar estricta coherencia con la descripción del proceso productivo, garantizando recursos necesarios para aspectos como gestión de senderos, áreas comunes, entre otros. De otra parte, es importante que en la estructura de costos fijos no se contemplen los costos asociados con la mano de obra requerida para actividades misionales del emprendimiento.
En razón a lo anteriormente expuesto, se ratifica el puntaje  y concepto obtenido en el mismo de acuerdo con los términos de referencia de la presente convocatoria.
Cordialmente,
Equipo Evaluador Fondo Emprender
</t>
  </si>
  <si>
    <t>Buen día,
Se há generado un nuevo comentario:
Nombres: JUAN DAVID RIVERA ROJAS
Email: juandrr009@gmail.com
Rol: Emprendedor
ID Proyecto: 101491
Convocatoria: CONVOCATORIA NACIONAL No. 112 Economia Campesina Primer Corte
Comentarios:
Cordial saludo: OBSERCAIÓN DE CALIFICACION DEL PROYECTO DE SIEMBRA AGRICOLA PALMERO De acuerdo con la conclusión del informe de evaluación, donde resalta la que el proyecto tiene una sólida estructura comercial, técnica y financiera, con un impacto positivo en la comunidad y el medio ambiente. La alta demanda de aceite de palma y la capacidad de producción proyectada aseguran la viabilidad económica del proyecto. Además, el acompañamiento técnico y las estrategias de promoción propuestas fortalecerán su implementación exitosa. Pero, al revisar la calificación del proyecto, es muy bajo con respeto a las cualidades que el tiene y que ustedes resaltan en el informe de evaluación, donde tenemos muy bien definido a la competencia, tenemos clientes asegurados, tenemos claro nuestra estructura financiera, teniendo un proyecto con una gran proyección de éxito. Por lo cual, solicito reconsiderar el puntaje de calificación
Cordialmente,
SENA - Fondo Emprender</t>
  </si>
  <si>
    <t xml:space="preserve">Estimado(a) emprendedor(a)
Cordial saludo,
A continuación damos respuesta a su observación;
Cordial saludo: OBSERCAIÓN DE CALIFICACION DEL PROYECTO DE SIEMBRA AGRICOLA PALMERO De acuerdo con la conclusión del informe de evaluación, donde resalta la que el proyecto tiene una sólida estructura comercial, técnica y financiera, con un impacto positivo en la comunidad y el medio ambiente. La alta demanda de aceite de palma y la capacidad de producción proyectada aseguran la viabilidad económica del proyecto. Además, el acompañamiento técnico y las estrategias de promoción propuestas fortalecerán su implementación exitosa. Pero, al revisar la calificación del proyecto, es muy bajo con respeto a las cualidades que el tiene y que ustedes resaltan en el informe de evaluación, donde tenemos muy bien definido a la competencia, tenemos clientes asegurados, tenemos claro nuestra estructura financiera, teniendo un proyecto con una gran proyección de éxito. Por lo cual, solicito reconsiderar el puntaje de calific
Una vez realizada una nueva revisión a su plan de negocio se estableció que, la información registrada en el proyecto deber ser ampliada y sustentada de manera que su plan de negocio tenga mayor oportunidad de ser exitoso. Los comentarios de la evaluación del plan de negocios buscan destacar los aspectos positivos de la propuesta, sin embargo, nos permitimos realizar las siguientes recomendaciones:
1.	Comerciales: Fortalecer las estrategias de promoción y diversificar los canales de distribución para alcanzar un mayor mercado. Frente a esta recomendación, es importante que el emprendedor identifique diferentes canales de comunicación, diversificación y distribución, describiendo claramente la respectiva estrategia e indicando el valor asociado con cada una de ellas, lo anterior contribuye a comunicar a los potenciales clientes y consumidores las ventajes del producto.
2.	Legales: Asegurar el cumplimiento de todas las normativas ambientales y obtener los permisos necesarios antes de la ejecución del proyecto: Frente a esta recomendación, es importante precisar que es necesario detallar los pasos específicos requeridos para el cumplimiento de las normas, tramite de licencias, permisos y registros. Si bien se enumeran, es importante incorporar detalles específicos de cada trámite que garantice un conocimiento detallado de los requerimientos establecidos por la autoridad competente para su cumplimiento.
3.	Impacto: Continuar con las capacitaciones a los trabajadores y buscar alianzas con instituciones educativas para mejorar las prácticas agrícolas: Frente a esta recomendación es importante precisar que un aspecto esencial para mejorar la calificación en la variable impacto, es la presentación de cifras que respalden cada una de las acciones descritas, para de esta manera tener un orden de magnitud que evidencie que la implementación generara cambios positivos en los aspectos económicos, ambientales, sociales y tecnológicos
4.	Técnicos: Implementar tecnologías avanzadas para optimizar el proceso de producción y reducir costos. Frente a esta recomendación es importante precisar que un aspecto esencial para mejorar la calificación de las variables asociadas con el componente técnico es la implementación de tecnologías en importantes aspectos del emprendimiento como el control de la producción, la gestión de riesgos fitosanitario, la implementación de sistemas de fertilización inteligentes y el control de maquinaria e insumos requeridos en el proyecto.
5.	Financieros: Revisar y ajustar las proyecciones financieras periódicamente para asegurar la viabilidad económica del proyecto. Frente a esta recomendación es importante precisar que un aspecto esencial para mejorar la calificación las variables asociadas con el componente financiero es el ajuste del presupuesto según las necesidades del proyecto y las proyecciones financieras. En términos de proyecciones financieras es importante dentro de la proyección de ventas contemplar los periodos diferenciados de cosecha, con periodos de alta producción y periodos de reducción de cosecha, esto tiene un impacto en el cronograma de flujo del proyecto que debe ser considerado por el emprendedor. De otra parte, la estructura de costos debe guardar estricta coherencia con la descripción del proceso productivo, garantizando recursos necesarios para aspectos claves del cultivo.
En razón a lo anteriormente expuesto de ratificaEn razón a lo anteriormente expuesto, se ratifica el puntaje  y concepto obtenido en el mismo de acuerdo con los términos de referencia de la presente convocatoria.
Cordialmente,
Equipo Evaluador Fondo Emprender
</t>
  </si>
  <si>
    <t>Buen día,
Se há generado un nuevo comentario:
Nombres: Fanny Jannethe Alvarado Siachoque
Email: fjalvarado@sena.edu.co
Rol: Asesor
ID Proyecto: 101557
Convocatoria: CONVOCATORIA NACIONAL No. 112 Economia Campesina Primer Corte
Comentarios:
Consideramos pertinente considerar el resultado de la evaluación, el proyecto es claro en indicar el mapa de actores para el impacto del proyecto, es un proyecto innovador en lo social y ambiental. En cuanto al tema de mercadeo ya cuentan con una red de clientes del sector agro, y participan en las ferias locales, y por el perfil del emprendedor y la experiencia se propusieron las estrategias de promoción. En cuanto a lo técnico relacionado con los permisos también se señala que han avanzado con el ICA para tal fin. En lo financiero cuentan con una gradualidad de ventas año a año, lo cual les permite establecer punto de equilibrio y llegar a la TIR propuesta.
Cordialmente,
SENA - Fondo Emprender</t>
  </si>
  <si>
    <t xml:space="preserve">Estimado(a) emprendedor(a)
Cordial saludo,
A continuación damos respuesta a su observación;
Consideramos pertinente considerar el resultado de la evaluación, el proyecto es claro en indicar el mapa de actores para el impacto del proyecto, es un proyecto innovador en lo social y ambiental. En cuanto al tema de mercadeo ya cuentan con una red de clientes del sector agro, y participan en las ferias locales, y por el perfil del emprendedor y la experiencia se propusieron las estrategias de promoción. En cuanto a lo técnico relacionado con los permisos también se señala que han avanzado con el ICA para tal fin. En lo financiero cuentan con una gradualidad de ventas año a año, lo cual les permite establecer punto de equilibrio y llegar a la TIR propuesta.
Una vez realizada una nueva revisión a su plan de negocio se estableció que, la información registrada en el proyecto deber ser ampliada y sustentada de manera que su plan de negocio tenga mayor oportunidad de ser exitoso. Los comentarios de la evaluación del plan de negocios buscan destacar los aspectos positivos de la propuesta, sin embargo, nos permitimos realizar las siguientes recomendaciones:
1.	Comerciales: Ampliar la estrategia de promoción para incluir ferias agropecuarias y alianzas con distribuidores locales. Frente a esta recomendación, es importante que el emprendedor identifique diferentes canales de comunicación, diversificación y distribución, describiendo claramente la respectiva estrategia e indicando el valor asociado con cada una de ellas, lo anterior contribuye a comunicar a los potenciales clientes y consumidores los ventajes del producto.
2.	Legales: Asegurar la obtención de todos los permisos y licencias antes de iniciar operaciones para evitar retrasos: Frente a esta recomendación, es importante precisar que es necesario detallar los pasos específicos requeridos para el cumplimiento de las normas, tramite de licencias, permisos y registros. Es importante incorporar detalles específicos de cada trámite que garantice un conocimiento detallado de los requerimientos establecidos por la autoridad competente para su cumplimiento.
3.	Impacto: Fortalecer las campañas de mercadeo y aumentar la visibilidad del proyecto en la comunidad: Frente a esta recomendación es importante precisar que un aspecto esencial para mejorar la calificación en la variable impacto, es la presentación de cifras que respalden cada una de las acciones descritas, para de esta manera tener un orden de magnitud que evidencie que la implementación generara cambios positivos en los aspectos económicos, ambientales, sociales y tecnológicos.
4.	Técnicos: Optimizar el proceso técnico para reducir tiempos y costos de producción. Frente a esta recomendación es importante precisar que un aspecto esencial para mejorar la calificación de las variables asociadas con el componente técnico es la implementación de tecnologías en importantes aspectos del emprendimiento como el control de la producción, la gestión de riesgos fitosanitario, la implementación de sistemas de control de calidad eficientes y el control de maquinaria e insumos requeridos en el proyecto.
5.	Financieros: Revisar y ajustar las proyecciones financieras para asegurar la sostenibilidad del proyecto a largo plazo. Frente a esta recomendación es importante precisar que un aspecto esencial para mejorar la calificación las variables asociadas con el componente financiero es el ajuste del presupuesto según las necesidades del proyecto y las proyecciones financieras. En términos de estructura de costos debe guardar estricta coherencia con la descripción del proceso productivo, garantizando recursos necesarios para aspectos claves del proceso productivo. De otra parte la identificación de costos de abarcar aspectos importantes como los costos de administración y la provisión requerida para adelantar un adecuado proceso de comercialización y ventas.
En razón a lo anteriormente expuesto, se ratifica el puntaje  y concepto obtenido en el mismo de acuerdo con los términos de referencia de la presente convocatoria.
Cordialmente,
Equipo Evaluador Fondo Emprender
</t>
  </si>
  <si>
    <t>Buen día,
Se há generado un nuevo comentario:
Nombres: Martha Liliana Parra Lopez
Email: marthalopez1598@gmail.com
Rol: Emprendedor
ID Proyecto: 101565
Convocatoria: CONVOCATORIA NACIONAL No. 112 Economia Campesina Primer Corte
Comentarios:
Estimados miembros del equipo de evaluación del Fondo Emprender, cordial saludo, por medio de la presente, deseo presentar una apelación respecto a la evaluación de nuestro proyecto asociativo, el cual tuvo una calificación final de 72,11, destacándose por su solidez y viabilidad según la evaluación. Sin embargo, en las recomendaciones finales se plantean áreas de mejora que considero fueron atendidas adecuadamente durante la formulación del proyecto. A continuación, se presentan las respuestas fundamentadas a dichas recomendaciones. Respuesta a las Recomendaciones 1. Comerciales La evaluación recomienda fortalecer la estrategia de comunicación y promoción para aumentar la visibilidad del producto en el mercado. Respuesta: En el componente comercial, el plan establece estrategias concretas de promoción que incluyen: En el plan se incluyeron estrategias claras como la participación en ferias ganaderas, uso de redes sociales, pendones y tarjetas de presentación, lo que muestra un enfoque estructurado en la promoción del producto. - Participación en ferias ganaderas locales y regionales, un espacio efectivo para establecer contactos comerciales y promocionar la leche fresca. - Uso de redes sociales como medio digital clave para llegar a públicos semiurbanos y urbanos cercanos. - Material promocional como pendones publicitarios y tarjetas de presentación, herramientas tradicionales pero eficaces en las zonas objetivo. Estas acciones están alineadas con las necesidades del mercado y representan un enfoque integral para maximizar la visibilidad del producto. 2. Legales Se sugiere asegurar el cumplimiento de todos los trámites legales y normativos para evitar retrasos en la implementación del proyecto. Respuesta: El plan de negocios incluye un apartado específico en el que se detallan los trámites legales y normativos necesarios para el desarrollo del proyecto, tales como: - Constitución de la asociación bajo los lineamientos legales vigentes. - Registro sanitario del predio pecuario ante el ICA, lo cual garantiza la inocuidad del producto. - Obtención del RUT ante la DIAN para cumplir con las obligaciones tributarias. Estos aspectos reflejan un planeamiento completo y el compromiso de la Asociación con la legalidad y la normatividad del sector agropecuario. Además, se asignó presupuesto y tiempo para estos procesos en el plan operativo. 3. Impacto La recomendación señala continuar implementando prácticas sostenibles y fortalecer la colaboración con actores clave en la región. Respuesta: Desde la formulación, el proyecto incorpora prácticas sostenibles como: - Rotación de pasturas y manejo eficiente del agua para preservar los recursos naturales. - Uso de técnicas modernas de ordeño que optimizan la calidad de la leche y mejoran el bienestar animal. Asimismo, el mapa de actores identifica alianzas estratégicas con entidades como: - Alcaldía de Viracachá, que apoya el proyecto mediante programas locales. - SENA, que brinda capacitación técnica. - ICA, que supervisa las condiciones sanitarias. Estas acciones no solo aseguran la sostenibilidad, sino también la conexión con entidades que fortalecerán la competitividad del proyecto. 4.Técnicos Se propone optimizar el proceso de producción mediante la capacitación continua del equipo de trabajo y la adopción de nuevas tecnologías. Respuesta: El plan técnico ya detalla procesos optimizados, desde la limpieza del área de ordeño hasta el almacenamiento adecuado de la leche. Además, se incluye: - Uso de maquinaria moderna para garantizar calidad y eficiencia. - El plan de negocios incluye el uso de tecnologías modernas y mejores prácticas de manejo ganadero como parte integral del proceso técnico. Además, el equipo está capacitado en estas técnicas, lo cual ya aborda el punto señalado. 5. Financieros Se recomienda revisar periódicamente las proyecciones financieras y ajustar el presupuesto según las necesidades del proyecto. Respuesta: Las proyecciones financieras incluidas en el plan contemplan: - Ventas estimadas a tres años, con un crecimiento basado en variables macroeconómicas y tendencias del sector. - Identificación y clasificación clara de costos fijos y variables, así como asignación de recursos para contingencias. - Indicadores clave (como TIR del 25%) que evidencian la sostenibilidad financiera. Además, el equipo de trabajo incluye un contador, lo que garantiza el seguimiento y ajuste periódico de las finanzas según sea necesario. Dado lo anterior, solicito respetuosamente la reconsideración de las observaciones en los apartados mencionados, ya que las áreas señaladas fueron abordadas de manera integral y detallada en la formulación del plan de negocios. Agradezco la oportunidad de presentar esta apelación y quedo atenta a cualquier requerimiento adicional que contribuya al proceso de revisión. Atentamente, Martha Liliana Parra López Líder del Proyecto Asociación Ganadería Viracachá</t>
  </si>
  <si>
    <t xml:space="preserve">Estimado(a) emprendedor(a)
Cordial saludo,
A continuación damos respuesta a su observación;
Estimados miembros del equipo de evaluación del Fondo Emprender, cordial saludo, por medio de la presente, deseo presentar una apelación respecto a la evaluación de nuestro proyecto asociativo, el cual tuvo una calificación final de 72,11, destacándose por su solidez y viabilidad según la evaluación. Sin embargo, en las recomendaciones finales se plantean áreas de mejora que considero fueron atendidas adecuadamente durante la formulación del proyecto. A continuación, se presentan las respuestas fundamentadas a dichas recomendaciones. Respuesta a las Recomendaciones 1. Comerciales La evaluación recomienda fortalecer la estrategia de comunicación y promoción para aumentar la visibilidad del producto en el mercado. Respuesta: En el componente comercial, el plan establece estrategias concretas de promoción que incluyen: En el plan se incluyeron estrategias claras como la participación en ferias ganaderas, uso de redes sociales, pendones y tarjetas de presentación, lo que muestra un enfoque estructurado en la promoción del producto. - Participación en ferias ganaderas locales y regionales, un espacio efectivo para establecer contactos comerciales y promocionar la leche fresca. - Uso de redes sociales como medio digital clave para llegar a públicos semiurbanos y urbanos cercanos. - Material promocional como pendones publicitarios y tarjetas de presentación, herramientas tradicionales pero eficaces en las zonas objetivo. Estas acciones están alineadas con las necesidades del mercado y representan un enfoque integral para maximizar la visibilidad del producto. 2. Legales Se sugiere asegurar el cumplimiento de todos los trámites legales y normativos para evitar retrasos en la implementación del proyecto. Respuesta: El plan de negocios incluye un apartado específico en el que se detallan los trámites legales y normativos necesarios para el desarrollo del proyecto, tales como: - Constitución de la asociación bajo los lineamientos legales vigentes. - Registro sanitario del predio pecuario ante el ICA, lo cual garantiza la inocuidad del producto. - Obtención del RUT ante la DIAN para cumplir con las obligaciones tributarias. Estos aspectos reflejan un planeamiento completo y el compromiso de la Asociación con la legalidad y la normatividad del sector agropecuario. Además, se asignó presupuesto y tiempo para estos procesos en el plan operativo. 3. Impacto La recomendación señala continuar implementando prácticas sostenibles y fortalecer la colaboración con actores clave en la región. Respuesta: Desde la formulación, el proyecto incorpora prácticas sostenibles como: - Rotación de pasturas y manejo eficiente del agua para preservar los recursos naturales. - Uso de técnicas modernas de ordeño que optimizan la calidad de la leche y mejoran el bienestar animal. Asimismo, el mapa de actores identifica alianzas estratégicas con entidades como: - Alcaldía de Viracachá, que apoya el proyecto mediante programas locales. - SENA, que brinda capacitación técnica. - ICA, que supervisa las condiciones sanitarias. Estas acciones no solo aseguran la sostenibilidad, sino también la conexión con entidades que fortalecerán la competitividad del proyecto. 4.Técnicos Se propone optimizar el proceso de producción mediante la capacitación continua del equipo de trabajo y la adopción de nuevas tecnologías. Respuesta: El plan técnico ya detalla procesos optimizados, desde la limpieza del área de ordeño hasta el almacenamiento adecuado de la leche. Además, se incluye: - Uso de maquinaria moderna para garantizar calidad y eficiencia. - El plan de negocios incluye el uso de tecnologías modernas y mejores prácticas de manejo ganadero como parte integral del proceso técnico. Además, el equipo está capacitado en estas técnicas, lo cual ya aborda el punto señalado. 5. Financieros Se recomienda revisar periódicamente las proyecciones financieras y ajustar el presupuesto según las necesidades del proyecto. Respuesta: Las proyecciones financieras incluidas en el plan contemplan: - Ventas estimadas a tres años, con un crecimiento basado en variables macroeconómicas y tendencias del sector. - Identificación y clasificación clara de costos fijos y variables, así como asignación de recursos para contingencias. - Indicadores clave (como TIR del 25%) que evidencian la sostenibilidad financiera. Además, el equipo de trabajo incluye un contador, lo que garantiza el seguimiento y ajuste periódico de las finanzas según sea necesario. Dado lo anterior, solicito respetuosamente la reconsideración de las observaciones en los apartados mencionados, ya que las áreas señaladas fueron abordadas de manera integral y detallada en la formulación del plan de negocios. Agradezco la oportunidad de presentar esta apelación y quedo atenta a cualquier requerimiento adicional que contribuya al proceso de revisión. Atentamente, Martha Liliana Parra López Líder del Proyecto Asociación Ganadería Viracachá
Una vez realizada una nueva revisión a su plan de negocio se estableció que, la información registrada en el proyecto deber ser ampliada y sustentada de manera que su plan de negocio tenga mayor oportunidad de ser exitoso. Particularmente nos permitimos realizar las siguientes recomendaciones:
1.	Comerciales: Fortalecer la estrategia de comunicación y promoción para aumentar la visibilidad del producto en el mercado. Frente a esta recomendación, es importante que el emprendedor realice un ejercicio detallado de costeo de cada una de las estrategias de comercialización, para el caso puntual de las redes sociales no se establece un costo detallado, ni se especifican las redes sociales que se implementaran para comunicar al mercado objetivo los beneficios de los productos ofertados. De igual manera se destaca la mención de la participación activa en ferias ganaderas como mecanismo de promoción del emprendimiento, sin embargo, no se realiza costeo de esta estrategia.
2.	Legales: Asegurar el cumplimiento de todos los trámites legales y normativos para evitar retrasos en la implementación del proyecto: Frente a esta recomendación, es importante precisar que es necesario detallar los pasos específicos requeridos para el cumplimiento de las normas, tramite de licencias, permisos y registros. Si bien se enumeran, es importante incorporar detalles específicos de cada trámite que garantice un conocimiento detallado de los requerimientos establecidos por la autoridad competente para su cumplimiento
3.	Impacto: Continuar implementando prácticas sostenibles y fortalecer la colaboración con actores clave en la región. Frente a esta recomendación es importante precisar que un aspecto esencial para mejorar la calificación en la variable impacto, es la presentación de cifras que respalden cada una de las acciones descritas, para de esta manera tener un orden de magnitud que evidencia que la implementación generara cambios positivos en los aspectos económicos, ambientales, sociales y tecnológicos
4.	Técnicos: Optimizar el proceso de producción mediante la capacitación continua del equipo de trabajo y la adopción de nuevas tecnologías. Frente a esta recomendación es importante precisar que un aspecto esencial para mejorar la calificación de las variables asociadas con el componente técnico es el establecimiento de procesos de formación y entrenamiento dentro del desarrollo de las actividades necesarias para el mejoramiento del proceso productivo, de otra parte, la implementación de tecnologías en importantes procesos como el mantenimiento de praderas y el monitoreo de las condiciones de salud de los semovientes contribuyen al éxito de la iniciativa.
5.	Financieros: Revisar periódicamente las proyecciones financieras y ajustar el presupuesto según las necesidades del proyecto. Frente a esta recomendación es importante precisar que un aspecto esencial para mejorar la calificación las variables asociadas con el componente financiero es el ajuste del presupuesto según las necesidades del proyecto y las proyecciones financieras. En términos de proyecciones financieras es importante contemplar dentro de la proyección de ventas periodos de alistamiento del emprendimiento, es decir una oferta escalonada en el tiempo que garantice periodos de ajuste y puesta en marca que responda a la realidad del desarrollo del proyecto. De otra parte, la estructura de costos debe guardar estricta coherencia con la descripción del proceso productivo, garantizando recursos necesarios para aspectos como mantenimiento y fertilización de praderas, así como a la salud de los animales
En razón a lo anteriormente expuesto, se ratifica el puntaje  y concepto obtenido en el mismo de acuerdo con los términos de referencia de la presente convocatoria.
Cordialmente,
Equipo Evaluador Fondo Emprender
</t>
  </si>
  <si>
    <t>Buen día,
Se há generado un nuevo comentario:
Nombres: Luz Clarita Contreras Gutierrez
Email: luzcontre20@gmail.com
Rol: -- Seleccione --
ID Proyecto: 101577
Convocatoria: CONVOCATORIA NACIONAL No. 112 Economia Campesina Primer Corte
Comentarios:
Somos un proyecto que tiene mucho futuro tenemos unidad productiva que viene funcionando hace un 1 año y medio con producción y comercialización de Orellana lo que nos lleva a tener un conocimiento y experiencia adquirida, gracias a esto contamos con clientes 25 clientes actuales y 30 clientes potenciales lo que nos garantiza la comercialización comercialización producto. La Orellana es un producto con un mercado en crecimiento de manera diaria y con una gran demanda , por lo que sabemos que vamos a tener un crecimiento de ventas. Deacuerdo a las observaciones dadas en el informe de la evaluación del proyecto INPROSETAS, la cuales serán tomadas en cuenta al momento de realizar la ejecución del mismo. Recomendaciones Comerciales: fortalecer el marketing digital.  Planteado dentro del proyecto: Del recurso solicitado en el proyecto se van a destinar $1.500.000 para promocionar de manera activa nuestros productos, dar a conocer nuestros procesos productivos para así llegar a más personas y ampliar nuestra cartera de clientes, también buscando de esta manera generar cercanía y confianza en lo y las consumidoras por medio de diferentes redes sociales y medios digitales. Legales: asegurar el cumplimiento de todos los trámites legales en el menor tiempo posible .  Planteado dentro del proyecto: Como emprendimiento sabemos la importancia de tener todo muy bien organizado y el cumplimiento de los trámites legales, motivo por el cual dentro del formato pusimos para cada trámite un tiempo corto pero coherente para poder cumplir con dicho compromiso que adquirimos, para lo cual los tiempos son los siguientes: Constitución legal 5 días Uso de suelos 1 día ICA- BPA 1 mes Certificado de tradición 1 día Impacto: seguir promoviendo la producción limpia y buscar alianzas  Planteado dentro del proyecto: no de los principales objetivos de nuestro proyecto es ser lo más ecoamigable posible debido a esto no usamos ningún tipo de agroquímico y/o aditivo ya que buscamos no generar ningún tipo de contaminación el medio ambiente y tratamos de tener la menor cantidad posible de residuos no aprovechables. Técnicos: implementar tecnologías adicionales  Planteado dentro del proyecto: Tenemos claro que cada día debemos mejorar y buscar poder ofrecer un producto de alta calidad y optimizar los procesos que llevamos acabo por esto del recurso vamos a destinar un valor de $ 9.060.000 para la compra de: 1 Deshidratador 1 pica pasto ( para facilitar y disminuir el tiempo de preparación de sustratos y residuos agrícolas usados para preparar el material en el que se va a realizar la siembra) 1 autoclave ( la usaremos para la esterilización de diferentes envases y medios que vamos a utilizar al momento de producir nuestra propia semilla lo cual nos garantiza una importante reducción en los costos de producción) 1. Incubadora ( para incubar el micelio a la hora de producción nuestra semilla Atentamente, IMPROSETAS ID 101577 Luz Clarita Contreras Gutierrez C.c 1.112.793.440
Cordialmente,
SENA - Fondo Emprender</t>
  </si>
  <si>
    <t xml:space="preserve">Estimado(a) emprendedor(a)
Cordial saludo,
A continuación damos respuesta a su observación;
Solicitud Especifica 1
Somos un proyecto que tiene mucho futuro tenemos unidad productiva que viene funcionando hace un 1 año y medio con producción y comercialización de Orellana lo que nos lleva a tener un conocimiento y experiencia adquirida, gracias a esto contamos con clientes 25 clientes actuales y 30 clientes potenciales lo que nos garantiza la comercialización comercialización producto. La Orellana es un producto con un mercado en crecimiento de manera diaria y con una gran demanda , por lo que sabemos que vamos a tener un crecimiento de ventas. Deacuerdo a las observaciones dadas en el informe de la evaluación del proyecto INPROSETAS, la cuales serán tomadas en cuenta al momento de realizar la ejecución del mismo. Recomendaciones Comerciales: fortalecer el marketing digital. • Planteado dentro del proyecto: Del recurso solicitado en el proyecto se van a destinar $1.500.000 para promocionar de manera activa nuestros productos, dar a conocer nuestros procesos productivos para así llegar a más personas y ampliar nuestra cartera de clientes, también buscando de esta manera generar cercanía y confianza en lo y las consumidoras por medio de diferentes redes sociales y medios digitales. Legales: asegurar el cumplimiento de todos los trámites legales en el menor tiempo posible . • Planteado dentro del proyecto: Como emprendimiento sabemos la importancia de tener todo muy bien organizado y el cumplimiento de los trámites legales, motivo por el cual dentro del formato pusimos para cada trámite un tiempo corto pero coherente para poder cumplir con dicho compromiso que adquirimos, para lo cual los tiempos son los siguientes: Constitución legal 5 días Uso de suelos 1 día ICA- BPA 1 mes Certificado de tradición 1 día Impacto: seguir promoviendo la producción limpia y buscar alianzas • Planteado dentro del proyecto: no de los principales objetivos de nuestro proyecto es ser lo más ecoamigable posible debido a esto no usamos ningún tipo de agroquímico y/o aditivo ya que buscamos no generar ningún tipo de contaminación el medio ambiente y tratamos de tener la menor cantidad posible de residuos no aprovechables. Técnicos: implementar tecnologías adicionales • Planteado dentro del proyecto: Tenemos claro que cada día debemos mejorar y buscar poder ofrecer un producto de alta calidad y optimizar los procesos que llevamos acabo por esto del recurso vamos a destinar un valor de $ 9.060.000 para la compra de: 1 Deshidratador 1 pica pasto ( para facilitar y disminuir el tiempo de preparación de sustratos y residuos agrícolas usados para preparar el material en el que se va a realizar la siembra) 1 autoclave ( la usaremos para la esterilización de diferentes envases y medios que vamos a utilizar al momento de producir nuestra propia semilla lo cual nos garantiza una importante reducción en los costos de producción) 1. Incubadora ( para incubar el micelio a la hora de producción nuestra semilla Atentamente, IMPROSETAS ID 101577 Luz Clarita Contreras Gutierrez C.c 1.112.793.440.
Respuesta Fondo Emprender solicitud específica 1
Una vez realizada una nueva revisión a su plan de negocio se estableció que, la información registrada en el proyecto deber ser ampliada y sustentada de manera que su plan de negocio tenga mayor oportunidad de ser exitoso. Los comentarios de la evaluación del plan de negocios buscan destacar los aspectos positivos de la propuesta que el emprendedor podrá tener en cuenta para potenciar su propuesta de cara a una próxima convocatoria, junto con las siguientes recomendaciones:
1.	Comerciales: Fortalecer la estrategia de marketing digital para aumentar la visibilidad del producto y llegar a más clientes potenciales. Frente a esta recomendación, es importante que el emprendedor no sólo identifique, sí no que defina de manera concreta y clara la actividad a realizar en los diferentes canales de comunicación, promoción y distribución, describiendo claramente la respectiva estrategia e indicando el valor asociado con cada una de ellas, lo anterior contribuye a comunicar a los potenciales clientes y consumidores los ventajes del producto. De otra parte, teniendo en cuenta la naturaleza del producto, la incorporación de canales alternativos como redes sociales y pauta en herramientas web especializadas, podría contribuir a ampliar la base de clientes potenciales y contribuir con la diversificación del mercado objetivo.
2.	Legales: Asegurar el cumplimiento de todos los trámites legales en el menor tiempo posible para evitar retrasos en la ejecución del proyecto: Frente a esta recomendación, es importante precisar que es necesario detallar los pasos específicos requeridos para el cumplimiento de las normas, tramite de licencias, permisos y registros, así como cuantificar de manera precisa los costos asociados a cada una. Es importante incorporar descripciones específicas de cada trámite que garantice un conocimiento detallado de los requerimientos establecidos por la autoridad competente para su cumplimiento.
3.	Impacto: Continuar promoviendo la producción limpia y buscar alianzas con otras organizaciones para ampliar el impacto social y ambiental: Frente a esta recomendación es importante precisar que un aspecto esencial para mejorar la calificación en la variable impacto, es la presentación de cifras que respalden cada una de las acciones descritas, para de esta manera tener un orden de magnitud que evidencie que la implementación generara cambios positivos en los aspectos económicos, ambientales, sociales y tecnológicos. En este sentido, la consolidación de alianzas estratégicas con otros actores del territorio contribuye a fortalecer las acciones orientadas a generar cambios positivos en el entorno donde se desarrolla el emprendimiento, así como las posibilidades de éxito de este.
4.	Técnicos: Implementar tecnologías adicionales para optimizar la producción y reducir costos. Frente a esta recomendación es importante precisar que un aspecto esencial para mejorar la calificación de las variables asociadas con el componente técnico es la implementación de tecnologías en importantes aspectos del emprendimiento como el control de las variables asociadas con el proceso de productivo, la gestión de riesgos fitosanitario, la implementación de sistemas de control de variables críticas del proceso, así como estrategias innovadoras en la sostenibilidad del sistema de producción. De otra parte, es importante detallar de manera precisa y clara cada una de las actividades a realizar en el proceso técnico, de tal manera que se evidencie claridad técnica para el desarrollo del proceso productivo asociado al emprendimiento.
5.	Financieros: Revisar periódicamente las proyecciones financieras y ajustar el plan operativo según sea necesario para asegurar la viabilidad económica del proyecto. Frente a esta recomendación es importante precisar que un aspecto esencial para mejorar la calificación las variables asociadas con el componente financiero es el ajuste del presupuesto según las necesidades del proyecto y las proyecciones financieras. En términos de estructura de costos debe guardar estricta coherencia con la descripción del proceso técnico, garantizando recursos necesarios para aspectos claves del proceso productivo. De otra parte, es importante que las inversiones identificadas en las necesidades y requerimientos sean lo suficientemente específicas como para evidenciar puntualmente los requerimientos y valores asociados a cada inversión propuesta.
En razón a lo anteriormente expuesto, se ratifica el puntaje  y concepto obtenido en el mismo de acuerdo con los términos de referencia de la presente convocatoria.
Cordialmente,
Equipo Evaluador Fondo Emprender
</t>
  </si>
  <si>
    <t>Buen día,
Se há generado un nuevo comentario:
Nombres: SULEIMA YADIRA LOPERA GIRALDO
Email: sulelope@gmail.com
Rol: Emprendedor
ID Proyecto: 101585
Convocatoria: CONVOCATORIA NACIONAL No. 112 Economia Campesina Primer Corte
Comentarios:
Buenas Tardes, espero se encuentren muy bien La presente es para pedir una nueva evaluación sobre el por qué de la calificación, ya que hay una ambigüedad entre los comentarios que realizaron y las recomendaciones, por ende dando una calificación muy baja a sabiendas que nuestro glamping se encuentra operando con una viabilidad hace cuatro años. Muchas gracias y quedo muy atenta a cualquier respuesta
Cordialmente,
SENA - Fondo Emprender
''</t>
  </si>
  <si>
    <t xml:space="preserve">Estimado(a) emprendedor(a)
Cordial saludo,
A continuación, damos respuesta a su observación;
Cordial saludo señores fondo emprender teniendo en cuenta nuestros derecho como campesinos que nos presentamos a la convocatoria 112 en crear asociación por valor de $156.000.000 nos permitimos presentar nuestras observaciones a las RECOMENDACIONES DE MEJORA ● Comerciales: Ampliar la estrategia de marketing digital para incluir campañas en plataformas de reservas online Asociación magia fura y tena plantea en el contenido de su plan de negocios Página Web: Desarrollar un sitio web atractivo y funcional que muestre nuestras opciones de alojamiento, facilite reservas y brinde información detallada sobre la experiencia que ofrecemos. Desarrollar alianzas con agencias de viajes y operadores turísticos para aumentar la visibilidad del proyecto. Asociación magia fura y tena plantea en el contenido de su plan de negocios este sistema actualmente ya se tiene en uso por ello con Redes Sociales, emisora local: -Crear y gestionar perfiles en Instagram, Facebook y Twitter para compartir contenido visual atractivo, promociones y actualizaciones. -Pauta publicitaria mensual en emisora municipal Canipa Estéreo ya que somos un hospedaje rural campesino y en actores Agencias de viajes locales, Empresas de transporte y Asociaciones de ecoturismo ● Legales: Asegurar la obtención de todos los permisos y registros antes de la apertura oficial para evitar retrasos operativos. Asociación magia fura y tena plantea en el contenido de su plan de negocios La posada ya viene operando desde hace unos años y cuenta con el acercamiento a entes gubernamentales correspondientes al turismo al igual que en el plan de negocio se plasma el conocimiento de la normativa de cada uno de los registros requeridos y se plantea el valor y el tiempo de los mismos Registro Nacional de Turismo Inscripción obligatoria en el RNT a través del Ministerio de Comercio, Industria y Turismo (MinTic). Este registro es necesario para operar legalmente como establecimiento turístico. Registro Secretaria de Desarrollo Social y Registro en el Sistema de Información Turística Solicitud de permiso sanitario ante la Secretaría de Salud, asegurando que se cumplen las normas de higiene y sanidad en el hospedaje. Notificación a Bomberos Notificación y revisión por parte del Cuerpo de Bomberos para garantizar la seguridad contra incendios y emergencias. ● Impacto: Implementar programas de capacitación para el personal en prácticas sostenibles y atención al cliente. Fortalecer las alianzas con actores locales para promover el turismo y la economía regional. Asociación magia fura y tena plantea en el contenido de su plan de negocios ya que los socios propuestos para conformar la asociación cuentan con estos certificados a través de la formación Sena se puede corroborar en los perfiles y documentos con los certificados como técnica en operación turística local, comportamiento emprendedor el cual abarca servicio al cliente y los actores se tienen en cuenta Proveedores de insumos y materiales locales , Agencias de viajes locales, Empresas de transporte y Asociaciones de ecoturismo ● Técnicos: Incluir actividades adicionales como talleres de artesanía local y rutas de senderismo guiadas para diversificar la oferta lo anterior el proyecto presenta Con el proyecto de hospedaje rural buscamos fomentar el ecoturismo, la observación de la naturaleza que puede fomentar en los turistas conciencia ambiental, al encontramos ubicados en una zona estratégica donde se puede avistar varios tipos de aves, tenemos contacto visual con los majestuosos cerros de Fura y Tena y con cultivos típicos de la regios buscamos que el turista viva una experiencia única en donde aprenda y tome conciencia de la importancia que tiene el cuidado y la protección de la naturaleza en nuestra vida cotidiana, además con el hospedaje rural hemos implementado practicas sostenibles como la reducción de residuos y creamos un uso adecuado del agua. Mejorar la infraestructura tecnológica para optimizar la gestión de reservas y la experiencia del cliente. Para lo anterior el plan de negocios asociación magia fura y tena planteamos las estrategias Página Web: Desarrollar un sitio web atractivo y funcional que muestre nuestras opciones de alojamiento, facilite reservas y brinde información detallada sobre la experiencia que ofrecemos, implementaremos sistemas de gestión hotelera, uso de las tecnologías de la comunicación para las reservas y divulgación del proyecto tales como redes sociales, pagina Web, sitios de reservas online. ● Financieros: Revisar periódicamente las proyecciones financieras y ajustar las estrategias de precios y costos según el comportamiento del mercado. Buscar fuentes adicionales de financiamiento o subvenciones para fortalecer la capacidad financiera del proyecto. El plan de negocios plantea contratar un profesional en contaduría por lo cual se garantiza las proyecciones financieras y su revisión periódica el plan de negocios plantea una sostenibilidad con unas ventas por año $105.100.000 con una TIR del 23% apta para el sector turismo del municipio de Pauna, adicional se aportaran recursos propios en especie por valor de $20.000.000 lo que le permite a la asociación tener acercamientos a fuentes de financiamiento adicional en caso de ser necesario. Agradecemos tener en cuenta la lectura de las observaciones y ser comparadas con el contenido del plan de negocio ya que de allí fueron sustentadas, en espera de mejorar en el proceso de evaluación y poder ser parte de los planes de negocio con recursos de la convocatoria ya que Nuestro proyecto de hospedaje rural genera empleo y aumenta la oferta de servicios turísticos, esto a su vez puede atraer más visitantes y estimular la economía local, lo que se verá reflejado en el desarrollo económico del municipio de Pauna y sus alrededores, ya que se busca a demás promover el turismo relacionado con la parte agrícola y de senderismo. Buscamos la generación de empleo a personas de la región para el buen funcionamiento del proyecto, el ingreso que pueden tener las personas locales mejora su calidad de vida ya que al no tener que desplazarse a las ciudades en busca de trabajo les permite compartir más tiempo con sus familias y además capacitarse, el hospedaje generaría que los visitantes aporten al comercio y a los servicios locales y se generaría una interacción cultural entre las dos partes.
Una vez realizada una nueva revisión a su plan de negocio se estableció que, la información registrada en el proyecto deber ser ampliada y sustentada de manera que su plan de negocio tenga mayor oportunidad de ser exitoso. Particularmente nos permitimos realizar las siguientes recomendaciones:
1.	Comerciales: Ampliar la estrategia de marketing digital para incluir campañas en plataformas de reservas online y desarrollar alianzas con agencias de viajes y operadores turísticos para aumentar la visibilidad del proyecto. Frente a esta recomendación, es importante que el emprendedor realice un ejercicio detallado de costeo de cada una de las estrategias de comercialización, para el caso puntual de las redes sociales se debe establecer el costo especifico por cada canal de comunicación, especificando el mercado al cual se le está apuntando con cada plataforma. De igual manera se destaca la mención de la participación en ferias de turismo, la entrega de folletos y los anuncios pagos en redes sociales como mecanismo de promoción del emprendimiento, sin embargo, no se realiza costeo de estas estrategias.
2.	Legales: Asegurar la obtención de todos los permisos y registros antes de la apertura oficial para evitar retrasos operativos: Frente a esta recomendación, es importante precisar que es necesario detallar los pasos específicos requeridos para el cumplimiento de las normas, tramite de licencias, permisos y registros. Si bien se enumeran, es importante incorporar detalles específicos de cada trámite que garantice un conocimiento detallado de los requerimientos establecidos por la autoridad competente para su cumplimiento.
3.	Impacto: Implementar programas de capacitación para el personal en prácticas sostenibles y atención al cliente y fortalecer las alianzas con actores locales para promover el turismo y la economía regional: Frente a esta recomendación es importante precisar que un aspecto esencial para mejorar la calificación en la variable impacto, es la presentación de cifras que respalden cada una de las acciones descritas, para de esta manera tener un orden de magnitud que evidencia que la implementación generara cambios positivos en los aspectos económicos, ambientales, sociales y tecnológicos
4.	Técnicos: Incluir actividades adicionales como talleres de artesanía local y rutas de senderismo guiadas para diversificar la oferta y Mejorar la infraestructura tecnológica para optimizar la gestión de reservas y la experiencia del cliente. Frente a esta recomendación es importante precisar que un aspecto esencial para mejorar la calificación de las variables asociadas con el componente técnico es el establecimiento de procesos de formación y entrenamiento dentro del desarrollo de las actividades necesarias para el mejoramiento del proceso de prestación del servicio, de otra parte, la implementación de tecnologías en importantes procesos como la gestión de clientes y proveedores, opciones de pago, sistemas inteligentes para la gestión de la infraestructura hotelera, entre otros, contribuyen al éxito de la iniciativa.
5.	Financieros: Revisar periódicamente las proyecciones financieras y ajustar las estrategias de precios y costos según el comportamiento del mercado y Buscar fuentes adicionales de financiamiento o subvenciones para fortalecer la capacidad financiera del proyecto. Frente a esta recomendación es importante precisar que un aspecto esencial para mejorar la calificación las variables asociadas con el componente financiero es el ajuste del presupuesto según las necesidades del proyecto y las proyecciones financieras. En términos de proyecciones financieras es importante contemplar dentro de la proyección de ventas es importante tener presente la estacionalidad propia del sector turismo, con periodos de alta demanda y periodos de temporada baja donde tienden a reducirse las ventas, esto tiene un impacto en el cronograma de flujo del proyecto que debe ser considerado para todos los servicios a prestar. De otra parte, la estructura de costos debe guardar estricta coherencia con la descripción del proceso productivo, garantizando recursos necesarios para aspectos como gestión de senderos, áreas comunes, entre otros. De otra parte, es importante que en la estructura de costos fijos no se contemplen los costos asociados con la mano de obra requerida para actividades misionales del emprendimiento.
En razón a lo anteriormente expuesto, se ratifica el puntaje  y concepto obtenido en el mismo de acuerdo con los términos de referencia de la presente convocatoria.
Cordialmente,
Equipo Evaluador Fondo Emprender
</t>
  </si>
  <si>
    <t>Buen día,
Se há generado un nuevo comentario:
Nombres: YURI SHIRLEY TOVAR ARENAS
Email: yuri_shirley@hotmail.com
Rol: -- Seleccione --
ID Proyecto: 101594
Convocatoria: CONVOCATORIA NACIONAL No. 112 Economia Campesina Primer Corte
Comentarios:
Solicito la revisión de mi plan de negocios teniendo en cuenta que el resultado fue no viable, cuando el proyecto cumple con la calidad y pertinencia necesaria para ser viable y para lograr la asignación de recursos por el impacto que puede tener en la economía de la región. De acuerdo a lo anterior se considera que: en la conclusión se establece que el plan de negocios presente debilidades significativas en la estrategia de comunicación, la proyección financiera y la implementación técnica. Para lo anterior se considera que: en el aspecto de la estrategia de comunicación, no se pueden tener en cuenta estrategias digitales, ya que el producto se ofrece a través de contacto directo con los clientes, ya que estos son clientes tipo B2B, son clientes empresa que no compran o adquieren este tipo de productos a través de diversos canales, solo mediante atención personalizada, por lo cual una estrategia digital no es efectiva con este tipo de clientes, por tal motivo no fue tenida en cuenta por el bajo grado de efectividad de la misma. Por lo anterior en la evaluación no se tuvo en cuenta el aspecto técnico y tipo de producto, así como las características en la evaluación del proyecto. Adicionalmente la venta se realiza a través de la entrega de muestras físicas, y el canal digital no es efectivo para este fin. En relación con la respuesta a la implementación técnica, en el numeral 14 del plan de negocio en el apartado de avance técnico, se establece que se cuenta con el acompañamiento y apoyo de una profesional Bióloga, que ha acompañado el proceso de cría por más de 5 años, lo cual deja en evidencia que se cuenta con las condiciones técnicas de seguimiento para el cultivo de alevinos. Adicionalmente en el numeral 6 de proceso técnico, que describe a nivel detallado todas las actividades que se desarrollan en el cultivo de alevinos, en donde se observa el proceso técnico de control y de parámetros de crecimiento y de calidad, en donde se detallan las siguientes actividades: Reversión sexual con Monitoreo constante de parámetros Físico-químicos (temperatura, pH, amonio y oxigenación del agua etc.), precría y alimentación, y en cada actividad se detalla el seguimiento, control y monitoreo. Se considera que la observación realizada no es procedente ya que en el plan de negocios se detalla el seguimiento y control técnico.
Cordialmente,
SENA - Fondo Emprender</t>
  </si>
  <si>
    <t xml:space="preserve">Estimado(a) emprendedor(a)
Cordial saludo,
A continuación damos respuesta a su observación;
Respuesta Fondo Emprender solicitud específica 1
Una vez realizada una nueva revisión a su plan de negocio se estableció que, la información registrada en el proyecto deber ser ampliada y sustentada de manera que su plan de negocio tenga mayor oportunidad de ser exitoso. Los comentarios de la evaluación del plan de negocios buscan destacar los aspectos positivos de la propuesta que el emprendedor podrá tener en cuenta para potenciar su propuesta de cara a una próxima convocatoria, junto con las siguientes recomendaciones:
1.	Comerciales: 
2.	Ampliar la estrategia de comunicación para incluir más canales digitales y tradicionales. Frente a esta recomendación, es importante que el emprendedor identifique diferentes canales de comunicación, promoción y distribución, describiendo claramente la respectiva estrategia e indicando el valor asociado con cada una de ellas, lo anterior contribuye a comunicar a los potenciales clientes y consumidores los ventajes del producto. De otra parte, teniendo en cuenta la naturaleza del producto, la incorporación de canales alternativos como redes sociales y pauta en herramientas web especializadas, podría contribuir a ampliar la base de clientes potenciales y contribuir con la diversificación del mercado objetivo. Finalmente en cuanto a los canales de comunicación, es importante que la descripción sea precisa y que se aborden por separado y de manera clara cada estrategia, de tal manera que pueda ser identificada con claridad el alcance, costo y especificaciones técnicas de cada una.
3.	Legales: Asegurar la renovación y actualización constante de los permisos y certificaciones: Frente a esta recomendación, es importante precisar que es necesario detallar los pasos específicos requeridos para el cumplimiento de las normas, tramite de licencias, permisos y registros, así como cuantificar de manera precisa los costos asociados a cada una. Es importante incorporar descripciones específicas de cada trámite que garantice un conocimiento detallado de los requerimientos establecidos por la autoridad competente para su cumplimiento.
4.	Impacto: Fortalecer las alianzas con actores clave para obtener más apoyo técnico y financiero: Frente a esta recomendación es importante precisar que un aspecto esencial para mejorar la calificación en la variable impacto, es la presentación de cifras que respalden cada una de las acciones descritas, para de esta manera tener un orden de magnitud que evidencie que la implementación generara cambios positivos en los aspectos económicos, ambientales, sociales y tecnológicos. En este sentido, la consolidación de alianzas estratégicas con otros actores del territorio contribuye a fortalecer las acciones orientadas a generar cambios positivos en el entorno donde se desarrolla el emprendimiento, así como las posibilidades de éxito de este.
5.	Técnicos: Implementar un sistema de monitoreo y evaluación continua para mejorar la eficiencia del proceso productivo. Frente a esta recomendación es importante precisar que un aspecto esencial para mejorar la calificación de las variables asociadas con el componente técnico es la implementación de tecnologías en importantes aspectos del emprendimiento como el control de las variables asociadas con el proceso de productivo, la gestión de riesgos fitosanitario, la implementación de sistemas de control de variables críticas del proceso, así como estrategias innovadoras en la sostenibilidad del sistema de producción brindando detalles en aspectos como el tratamiento de aguas que ingresan y salen del sistema.
6.	Financieros: Revisar periódicamente las proyecciones financieras para ajustar el plan según las condiciones del mercado. Frente a esta recomendación es importante precisar que un aspecto esencial para mejorar la calificación las variables asociadas con el componente financiero es el ajuste del presupuesto según las necesidades del proyecto y las proyecciones financieras. En términos de estructura de costos debe guardar estricta coherencia con la descripción del proceso técnico, garantizando recursos necesarios para aspectos claves del proceso productivo. De otra parte, la cuantificación de las ventas debe guardar relación con la naturaleza del proceso productivo y los avances actuales, ya que en el plan de negocios no se especifica experiencia previa en la venta particularmente de alevinos, lo que sugiere una proyección escalonada de ventas durante el primer año donde se evidencien incrementos en el volumen a lo largo de cada periodo hasta que el producto logre su punto de estabilización en el mercado.
En razón a lo anteriormente expuesto, se ratifica el puntaje  y concepto obtenido en el mismo de acuerdo con los términos de referencia de la presente convocatoria.
Cordialmente,
Equipo Evaluador Fondo Emprender
</t>
  </si>
  <si>
    <t xml:space="preserve">Buen día,
Se há generado un nuevo comentario:
Nombres: Yenni lorena Betancourth Solarte
Email: seymar1602@gmail.com
Rol: Emprendedor
ID Proyecto: 101618
Convocatoria: CONVOCATORIA NACIONAL No. 112 Economia Campesina Primer Corte
Comentarios:
Emprendedora: Yenni lorena Betancourth Solarte ID: 101618 Asunto: Revisión de concepto y calificación plan de negocios economía Campesina TOMATE FRESCO GUAITARILLA Cordial saludo, Solicito de manera respetuosa la revisión de la calificación dada a mi proyecto TOMATE FRESCO GUAITARILLA - ID 101618 ya que considero que la evaluación no es acorde a lo expuesto en mi plan de negocios en los siguientes aspectos: Comercial: Se recomienda diversificar los canales de distribución para reducir la dependencia de mayoristas e implementar estrategias de marketing digital para aumentar la visibilidad del producto. En el contexto actual del mercado en Nariño, el modelo de comercialización de productos agrícolas, especialmente del tomate de mesa, está basado en gran medida en la interacción directa con los mayoristas. Gran parte de los mayoristas que operan en plazas como El Potrerillo no solo tienen experiencia en el transporte y distribución, sino que también cuentan con infraestructura propia, como camiones, para recoger el producto directamente en las fincas. Esta cadena de suministro es muy eficiente, ya que reduce costos logísticos para nosotros como productores. Actualmente, no contamos con la capacidad para diversificar este canal de distribución, dado que nuestro producto también se comercializa en departamentos vecinos. Nuestro producto se da a conocer mediante tarjetas de presentación, pendones y redes sociales. Legal: Se recomienda acelerar los trámites pendientes para evitar retrasos en la ejecución del proyecto, así como obtener certificaciones adicionales que puedan mejorar la competitividad del producto. En este aspecto, contamos con: Certificado de uso de suelos, Certificado de libertad y tradición del predio. En cuanto a la certificación en Buenas Prácticas Agrícolas (BPA), contamos con una casa que se está adecuando para las áreas exigidas por el ICA. Por lo tanto, considero que se han realizado avances importantes en esta área y no hay ningún retraso en los compromisos legales formulados en el proyecto. (la casa que se utilizara para las instalaciones del ICA están en el punto 14, en la parte técnica) Impacto: Se nos recomienda fortalecer alianzas con actores clave para asegurar el apoyo técnico y financiero continuo e implementar programas de capacitación para los empleados en prácticas agrícolas sostenibles. Para la implementación del proyecto, contamos con la asistencia técnica profesional proporcionada por la agropecuaria Mil-AGRO, un aliado clave que, además de ser proveedor de insumos agrícolas, garantiza asistencia técnica continua para sus clientes. (esta información está en el punto 18 del proyecto mapa de actores) Técnicos: Se recomienda mejorar la infraestructura del invernadero para aumentar la capacidad de producción e invertir en tecnología avanzada para optimizar el proceso de producción y reducir gastos. Precisamente, nuestro proyecto consiste en mejorar la infraestructura del invernadero. Se propone la construcción de un invernadero metálico, cuya vida útil es mucho más prolongada que la de los invernaderos de guadua existentes en las veredas del municipio. Esto permitirá reducir costos a mediano plazo. (esta información esta en el punto 4 descripción de proyecto) El aporte tecnológico del proyecto es considerable, ya que introduce innovaciones y prácticas agrícolas avanzadas en la comunidad. La implementación de tecnologías como sistemas de riego y control climático optimiza la producción. Estas tecnologías no solo aumentan la productividad, sino que también mejoran la calidad del producto final, haciéndolo más competitivo en el mercado. ( esta información está en el punto 4, descripción del proyecto). Además, estas tecnologías impulsan la modernización del sector agrícola local, promoviendo una transición hacia prácticas más sostenibles y precisas. Esto beneficia tanto a los productores actuales como a la comunidad, al crear un entorno propicio para la innovación y el aprendizaje continuo. Los trabajadores y agricultores adquieren nuevas habilidades tecnológicas, lo que aumenta su empleabilidad y contribuye al desarrollo de una fuerza laboral más calificada. (esta información está en el punto 16 impacto tecnológico) Financieros: Nuestro proyecto tiene una TIR del 17 %, una utilidad neta final en el primer año de $ 14.268.578 lo que indica que es financieramente viable.
</t>
  </si>
  <si>
    <t xml:space="preserve">Estimado(a) emprendedor(a)
Cordial saludo,
A continuación damos respuesta a su observación;
Solicitud Especifica 1
Respuesta Fondo Emprender solicitud específica 1
Una vez realizada una nueva revisión a su plan de negocio se estableció que, la información registrada en el proyecto deber ser ampliada y sustentada de manera que su plan de negocio tenga mayor oportunidad de ser exitoso. Los comentarios de la evaluación del plan de negocios buscan destacar los aspectos positivos de la propuesta que el emprendedor podrá tener en cuenta para potenciar su propuesta de cara a una próxima convocatoria, junto con las siguientes recomendaciones:
1.	Comerciales: Diversificar los canales de distribución para reducir la dependencia de mayoristas e implementar estrategias de marketing digital para aumentar la visibilidad del producto. Frente a esta recomendación, es importante que el emprendedor identifique diferentes canales de comunicación, promoción y distribución, describiendo claramente la respectiva estrategia e indicando el valor asociado con cada una de ellas, lo anterior contribuye a comunicar a los potenciales clientes y consumidores los ventajes del producto. De otra parte, teniendo en cuenta la naturaleza del producto, la incorporación de canales alternativos como redes sociales y pauta en herramientas web especializadas, podría contribuir a ampliar la base de clientes potenciales y contribuir con la diversificación del mercado objetivo. Finalmente es importante establecer canales de distribución diversos que contribuyan a incrementar la base de clientes del emprendimiento y reduzca la concentración del mercado en pocos clientes.
2.	Legales: Acelerar los trámites legales pendientes para evitar retrasos en la ejecución del proyecto y Obtener certificaciones adicionales que puedan mejorar la competitividad del producto: Frente a esta recomendación, es importante precisar que es necesario detallar los pasos específicos requeridos para el cumplimiento de las normas, tramite de licencias, permisos y registros, así como complementar los requisitos normativos aplicables. Es importante incorporar descripciones específicas de cada trámite que garantice un conocimiento detallado de los requerimientos establecidos por la autoridad competente para su cumplimiento.
3.	Impacto:  Fortalecer las alianzas con actores clave para asegurar el apoyo técnico y financiero continuo e Implementar programas de capacitación para los empleados en prácticas agrícolas sostenibles: Frente a esta recomendación es importante precisar que un aspecto esencial para mejorar la calificación en la variable impacto, es la presentación de cifras que respalden cada una de las acciones descritas, para de esta manera tener un orden de magnitud que evidencie que la implementación generara cambios positivos en los aspectos económicos, ambientales, sociales y tecnológicos. En este sentido, la consolidación de alianzas estratégicas con otros actores del territorio contribuye a fortalecer las acciones orientadas a generar cambios positivos en el entorno donde se desarrolla el emprendimiento, así como las posibilidades de éxito del mismo.
4.	Técnicos: Mejorar la infraestructura del invernadero para aumentar la capacidad de producción e Invertir en tecnología avanzada para optimizar el proceso de producción y reducir costos. Frente a esta recomendación es importante precisar que un aspecto esencial para mejorar la calificación de las variables asociadas con el componente técnico es la implementación de tecnologías en importantes aspectos del emprendimiento como el control de las variables asociadas con el proceso de productivo, la gestión de riesgos fitosanitario, la implementación de sistemas de control de variables críticas del proceso, así como estrategias innovadoras en la sostenibilidad del sistema de producción reduciendo la implementación de estrategias tradicionales como la aplicación de fertilizantes, herbicidas e insecticidas convencionales.	
5.	Financieros: Revisar y ajustar las proyecciones financieras para asegurar la viabilidad económica del proyecto y Buscar fuentes de financiamiento adicionales para cubrir posibles déficits. Frente a esta recomendación es importante precisar que un aspecto esencial para mejorar la calificación las variables asociadas con el componente financiero es el ajuste del presupuesto según las necesidades del proyecto y las proyecciones financieras. En términos de estructura de costos debe guardar estricta coherencia con la descripción del proceso técnico, garantizando recursos necesarios para aspectos claves del proceso productivo. De otra parte, la estrategia de producción debe reducir al máximo la dependencia de ciclos estacionales y garantizar la generación de recursos económicos a través de ventas permanentes del producto, mejorando el flujo de caja del emprendimiento. 
En razón a lo anteriormente expuesto, se ratifica el puntaje  y concepto obtenido en el mismo de acuerdo con los términos de referencia de la presente convocatoria.
Cordialmente,
Equipo Evaluador Fondo Emprender
</t>
  </si>
  <si>
    <t xml:space="preserve">
Buen día,
Se há generado un nuevo comentario:
Nombres: Dorian Julián Huertas Vargas
Email: djhuertas@sena.edu.co
Rol: Asesor
ID Proyecto: 101619
Convocatoria: CONVOCATORIA NACIONAL No. 112 Economia Campesina Primer Corte
Comentarios:
Considero que este plan de negocio, saco un puntaje muy bajo en la convocatoria 112, para lo formulado, de ser posible considero como asesor, que se revise nuevamente, ya que es un proyecto del sector turismo que beneficia mucho a la región donde se esta ejecutando.
Cordialmente,
SENA - Fondo Emprender</t>
  </si>
  <si>
    <t>Buen día,
Se há generado un nuevo comentario:
Nombres: CARLOS FARID CARRANZA URINA
Email: carlofaridcarranza02@hotmail.com
Rol: Emprendedor
ID Proyecto: 101620
Convocatoria: CONVOCATORIA NACIONAL No. 112 Economia Campesina Primer Corte
Comentarios:
Salamina, diciembre 03 de 2024 Sres. SENA – FONDO EMPRENDER Asunto: Reclamación sobre observaciones del proyecto 101620 AGROGANADERIA SAN MANTIN Una vez revisado y analizado el informe de evaluación final de mi proyecto, manifiesto muy respetuosamente que no estoy de acuerdo con las siguientes observaciones, por lo que solicito cordialmente sea verificado: Comerciales: Ampliar la promoción en plataformas digitales y explorar alianzas con más entidades locales e internacionales. Las alianzas regionales que plasmo en el proyecto, son clientes locales, paulatinamente que el negocio se vaya expandiendo, asimismo, iré ampliando las relaciones comerciales. Legales: Asegurar la renovación y cumplimiento continuo de todos los permisos y registros legales. En la elaboración del proyecto, relacioné todos los permisos legales que concierne a la ejecución del proyecto ganadero, es apenas lógico que la renovación se debe hacer al momento previo del vencimiento de cada uno. Considero, que está de más esta observación. Impacto: Fortalecer las alianzas con actores clave y buscar nuevas oportunidades de colaboración. Considero que, para iniciar la ejecución del proyecto, cuento con potenciales clientes para garantizar la venta de los terneros de levante. Técnicos: Continuar innovando en prácticas ganaderas sostenibles y mejorar la eficiencia del proceso técnico. Mi proceso de formación relacionado al tema ganadero ha sido continuo y dentro de los planes está seguir innovando para ofrecer bienestar animal y ser empáticos con el medio ambiente. Financieros: Revisar periódicamente las proyecciones financieras y ajustar según las condiciones del mercado. Las proyecciones financieras, son tomadas de valores reales y actuales del mercado. Las revisiones periódicas se deben hacer conforme a dinamismo económico que vaya ofreciendo. Agradezco sean tenidas en cuenta mis observaciones y recalificar mi proyecto. Cordialmente, Carlos Farid Carranza Urina
Cordialmente,
SENA - Fondo Emprender</t>
  </si>
  <si>
    <t xml:space="preserve">Estimado(a) emprendedor(a)
Cordial saludo,
A continuación damos respuesta a su observación;
Solicitud Especifica 1
Salamina, diciembre 03 de 2024 Sres. SENA – FONDO EMPRENDER Asunto: Reclamación sobre observaciones del proyecto 101620 AGROGANADERIA SAN MANTIN Una vez revisado y analizado el informe de evaluación final de mi proyecto, manifiesto muy respetuosamente que no estoy de acuerdo con las siguientes observaciones, por lo que solicito cordialmente sea verificado: Comerciales: Ampliar la promoción en plataformas digitales y explorar alianzas con más entidades locales e internacionales. Las alianzas regionales que plasmo en el proyecto, son clientes locales, paulatinamente que el negocio se vaya expandiendo, asimismo, iré ampliando las relaciones comerciales. Legales: Asegurar la renovación y cumplimiento continuo de todos los permisos y registros legales. En la elaboración del proyecto, relacioné todos los permisos legales que concierne a la ejecución del proyecto ganadero, es apenas lógico que la renovación se debe hacer al momento previo del vencimiento de cada uno. Considero, que está de más esta observación. Impacto: Fortalecer las alianzas con actores clave y buscar nuevas oportunidades de colaboración. Considero que, para iniciar la ejecución del proyecto, cuento con potenciales clientes para garantizar la venta de los terneros de levante. Técnicos: Continuar innovando en prácticas ganaderas sostenibles y mejorar la eficiencia del proceso técnico. Mi proceso de formación relacionado al tema ganadero ha sido continuo y dentro de los planes está seguir innovando para ofrecer bienestar animal y ser empáticos con el medio ambiente. Financieros: Revisar periódicamente las proyecciones financieras y ajustar según las condiciones del mercado. Las proyecciones financieras, son tomadas de valores reales y actuales del mercado. Las revisiones periódicas se deben hacer conforme a dinamismo económico que vaya ofreciendo. Agradezco sean tenidas en cuenta mis observaciones y recalificar mi proyecto. Cordialmente, Carlos Farid Carranza Urina.
Respuesta Fondo Emprender solicitud específica 1
Una vez realizada una nueva revisión a su plan de negocio se estableció que, la información registrada en el proyecto deber ser ampliada y sustentada de manera que su plan de negocio tenga mayor oportunidad de ser exitoso. Los comentarios de la evaluación del plan de negocios buscan destacar los aspectos positivos de la propuesta que el emprendedor podrá tener en cuenta para potenciar su propuesta de cara a una próxima convocatoria, junto con las siguientes recomendaciones:
1.	Comerciales: Ampliar la promoción en plataformas digitales y explorar alianzas con más entidades locales e internacionales. Frente a esta recomendación, es importante que el emprendedor identifique diferentes canales de comunicación, promoción y distribución, describiendo claramente la respectiva estrategia e indicando el valor asociado con cada una de ellas, lo anterior contribuye a comunicar a los potenciales clientes y consumidores los ventajes del producto. De otra parte, teniendo en cuenta la naturaleza del producto, la incorporación de canales alternativos como redes sociales y pauta en herramientas web especializadas, podría contribuir a ampliar la base de clientes potenciales y contribuir con la diversificación del mercado objetivo.
2.	Legales: Asegurar la renovación y cumplimiento continuo de todos los permisos y registros legales: Frente a esta recomendación, es importante precisar que es necesario detallar los pasos específicos requeridos para el cumplimiento de las normas, tramite de licencias, permisos y registros, así como complementar los requisitos normativos aplicables. Es importante incorporar detalles específicos de cada trámite que garantice un conocimiento detallado de los requerimientos establecidos por la autoridad competente para su cumplimiento.
3.	Impacto:  Fortalecer las alianzas con actores clave y buscar nuevas oportunidades de colaboración: Frente a esta recomendación es importante precisar que un aspecto esencial para mejorar la calificación en la variable impacto, es la presentación de cifras que respalden cada una de las acciones descritas, para de esta manera tener un orden de magnitud que evidencie que la implementación generara cambios positivos en los aspectos económicos, ambientales, sociales y tecnológicos. En este sentido, la consolidación de alianzas estratégicas con otros actores del territorio contribuye a fortalecer las acciones orientadas a generar cambios positivos en el entorno donde se desarrolla el emprendimiento.
4.	Técnicos: Continuar innovando en prácticas ganaderas sostenibles y mejorar la eficiencia del proceso técnico. Frente a esta recomendación es importante precisar que un aspecto esencial para mejorar la calificación de las variables asociadas con el componente técnico es la implementación de tecnologías en importantes aspectos del emprendimiento como el control de las variables asociadas con el proceso de alimentación, la gestión de riesgos fitosanitario, la implementación de sistemas de control de variables criticas para medir el proceso de levante de los semovientes, así como estrategias innovadoras en el pastoreo que garanticen la estabilización y sostenibilidad del sistema de producción. De otra parte, la descripción detallada de las actividades a realizar en el proceso técnico requerido para llevar los terneros desde los 150 kilos hasta los 250 kilos es de vital importancia para garantizar la consistencia del plan de negocios.	
5.	Financieros: Revisar periódicamente las proyecciones financieras y ajustar según las condiciones del mercado. Frente a esta recomendación es importante precisar que un aspecto esencial para mejorar la calificación las variables asociadas con el componente financiero es el ajuste del presupuesto según las necesidades del proyecto y las proyecciones financieras. En términos de estructura de costos debe guardar estricta coherencia con la descripción del proceso técnico, garantizando recursos necesarios para aspectos claves del proceso productivo.
En razón a lo anteriormente expuesto de ratifica el puntaje obtenido en el mismo ya que no es posible realiza en esta etapa del proceso modificaciones a la formulación del plan de negocio.
Cordialmente,
Equipo Evaluador Fondo Emprender
</t>
  </si>
  <si>
    <t xml:space="preserve">Buen día,
Se há generado un nuevo comentario:
Nombres: YOBANNY VARGAS ARENAS
Email: yobanyvargas576@gmail.com
Rol: Emprendedor
ID Proyecto: 101693
Convocatoria: CONVOCATORIA NACIONAL No. 112 Economia Campesina Primer Corte
Comentarios:
Cordial Saludo El informe de evaluación viene dirigido a NOMBRE DEL EMPRENDEDOR: JORGE ANDRES VARGAS URREGO y es YOBANNY VARGAS ARENAS Los recursos que se solicitan son para implementar tecnologías avanzadas e implementar estrategias de comercialización del producto con un valor agregado. agradezco reevaluar el puntaje final Gracias
</t>
  </si>
  <si>
    <t>Buen día,
Se há generado un nuevo comentario:
Nombres: Edith Patricia Gómez Gutiérrez
Email: ggep11@gmail.com
Rol: Emprendedor
ID Proyecto: 101727
Convocatoria: CONVOCATORIA NACIONAL No. 112 Economia Campesina Primer Corte
Comentarios:
Cordial saludo, Soy Edith Patricia Gómez Gutiérrez, integrante de la ASOAMBIENTAL. Desde el día de ayer, he estado revisando en la plataforma de fondo emprender, los resultados de la convocatoria No. 112 Economía Campesina, pero al entrar e nuestro plan de negocio, no encuentro el informe de evaluación, lo que no me ha permitido conocer el puntaje y las observaciones frente a nuestro proyecto. De acuerdo al los términos de referencia y la adenda 7, hasta hoy 2 de diciembre de 2024 hay plazo para presentar observaciones frente a la evaluación, lo cual, va a ser imposible para nosotros si no conocemos los resultados de la evaluación. Quedamos atento
Cordialmente,
SENA - Fondo Emprender
''</t>
  </si>
  <si>
    <t xml:space="preserve">Estimado(a) emprendedor(a)
Cordial saludo,
A continuación damos respuesta a su observación;
Cordial saludo, Soy Edith Patricia Gómez Gutiérrez, integrante de la ASOAMBIENTAL. Desde el día de ayer, he estado revisando en la plataforma de fondo emprender, los resultados de la convocatoria No. 112 Economía Campesina, pero al entrar a nuestro plan de negocio, no encuentro el informe de evaluación, lo que no me ha permitido conocer el puntaje y las observaciones frente a nuestro proyecto. De acuerdo a los términos de referencia y la adenda 7, hasta hoy 2 de diciembre de 2024 hay plazo para presentar observaciones frente a la evaluación, lo cual, va a ser imposible para nosotros si no conocemos los resultados de la evaluación. Quedamos atentos.
Una vez realizada una nueva revisión a la plataforma del Fondo Emprender encontrando que ya fue cargado el informe de evaluación de su plan de negocio.
Equipo Evaluador Fondo Emprender
</t>
  </si>
  <si>
    <t>Asunto: Solicitud de Revisión – Comercializadora de Huevos Ceballos Estimados miembros del Equipo Evaluador, Cordial saludo, Agradecemos las observaciones realizadas al modelo financiero de nuestro plan de negocio y valoramos la oportunidad de abordar los comentarios sobre la Tasa Interna de Retorno (TIR) estimada. Si bien entendemos que una TIR del 85% puede ser interpretada como un indicador de proyecciones optimistas, consideramos que este valor se sustenta en las condiciones específicas del proyecto, incluyendo costos iniciales competitivos, una estrategia clara de márgenes de ganancia y un contexto de mercado favorable para productos saludables y sostenibles. Además, nuestra experiencia en la gestión de un galpón avícola nos brinda un conocimiento profundo de los costos operativos reales y una capacidad demostrada para garantizar rentabilidad en condiciones similares. Queremos enfatizar que esta observación no debería ser motivo para que el proyecto no sea evaluado en su totalidad, dado que el impacto social y ambiental que planteamos, junto con las oportunidades de generación de ingresos para la comunidad campesina, son elementos fundamentales del plan. Consideramos que un análisis integral, más allá de los indicadores financieros iniciales, permitirá evidenciar el verdadero potencial del negocio. Por ello, solicitamos respetuosamente que el proyecto sea revisado en todos sus componentes para garantizar una evaluación equitativa conforme a los lineamientos de la convocatoria. Estamos a su disposición para ajustar los aspectos necesarios y proporcionar mayor detalle o documentación complementaria. Agradecemos de antemano su atención y quedamos atentos a sus indicaciones para avanzar en este proceso. Cordialmente, Comercializadora de Huevos Ceballos</t>
  </si>
  <si>
    <t>Estimado(a) emprendedor(a)
Cordial saludo,
en una nueva revisión a su plan de negocio Comercializadora de huevos Ceballos, se ha observado que el modelo financiero presenta en el cálculo de la Tasa Interna de Retorno (TIR) de 85%, así mismo, el valor presente neto es de $ 56.959.278, lo que indica que, muy probablemente se trata de un error en la estimación de los flujos de caja utilizados en su cálculos.
De acuerdo con lo anterior, en los términos de referencia de la convocatoria No. 112 Economía Campesina, numeral 7, referente a los criterios de evaluación de los proyectos, se establece lo siguiente: “La evaluación de los proyectos derivados de las líneas CREAR y CRECER tiene como objetivo determinar las siguientes condiciones: 1. Viabilidad técnica, económica y financiera, tales como el valor presente neto y la tasa interna de retorno, lo anterior de conformidad con lo establecido en el numeral 1, artículo 19, del Acuerdo 0010 de 2019.
Una Tasa Interna de Retorno (TIR) excepcionalmente alta en un plan de negocio puede indicar proyecciones financieras poco realistas, ya sea por sobreestimación de ingresos o subestimación de costos. La TIR refleja la rentabilidad esperada de una inversión; valores inusualmente elevados, especialmente si superan significativamente las tasas promedio del sector, sugieren que las proyecciones no se basan en supuestos realistas. Esto puede deberse a ingresos proyectados demasiado optimistas o a una subestimación de los costos operativos y de inversión.
Proyecciones financieras inexactas comprometen la credibilidad del plan de negocio y dificultan la evaluación precisa de su viabilidad. Los inversionistas y evaluadores buscan planes fundamentados en análisis objetivos y datos realistas. Por lo tanto, una TIR desproporcionadamente alta sin justificación sólida genera desconfianza y puede llevar al rechazo del plan.
Es esencial que las proyecciones financieras reflejen con precisión las condiciones del mercado y las capacidades operativas del negocio. Esto incluye un análisis detallado de los costos, una estimación conservadora de los ingresos y la consideración de riesgos potenciales. Solo con proyecciones realistas se puede demostrar la viabilidad y rentabilidad genuina del proyecto, facilitando su evaluación y aumentando las posibilidades de obtener financiamiento o aprobación.
Por lo tanto, dado que su plan de negocio no cumple con los lineamientos establecidos en la convocatoria, no fue posible continuar con el proceso de evaluación.
Cordialmente,
Equipo Evaluador Fondo Emprender</t>
  </si>
  <si>
    <t>Buen día,
Se há generado un nuevo comentario:
Nombres: DIANA MARCELA CORDOBA DELGADO
Email: dianizcd95@hotmail.com
Rol: Emprendedor
ID Proyecto: 101791
Convocatoria: CONVOCATORIA NACIONAL No. 112 Economia Campesina Primer Corte
Comentarios:
Teniendo en cuenta el concepto de la evaluación realizada al plan de negocios para la finca de café Cordel, solicito sea revisado nuevamente y tener en cuenta la modalidad del proyecto, que es linea CREAR, ya que en efecto en la actualidad los procesos de postcosecha no se tienen los controles necesarios por lo que el producto sin transformación controlada no hace viable el negocio, con mi formación y experiencia veo una proyección viable, mejorando la calidad del café se mejora el precio del producto, ya que al precio interno de referencia para la compra del café en Colombia, se adicionan las bonificaciones para cafés especiales; por esta razón me inscribí a la línea de negocio CREAR, con los recursos de fondo emprender quiero iniciar estandarizando los procesos de mi finca, ya que la ubicación geográfica donde se encuentra permite desarrollar un café de altura, que se ha desaprovechado por la falta de formación en procesos de la cadena de proceso. Dando exclusividad al desarrollo de mi plan de negocio puedo legalizar mi emprendimiento como actividad económica de la región, ya que actualmente se hace de manera informal, a la vez mejorar la estrategia comercial, fortaleciendo la relación con el gremio especializado en esta labor e implementando mejoras en las fincas cercanas para convertirse en un centro de transformación más grande y reconocido.
Cordialmente,
SENA - Fondo Emprender</t>
  </si>
  <si>
    <t xml:space="preserve">Estimado(a) emprendedor(a)
Cordial saludo,
A continuación damos respuesta a su observación;
Teniendo en cuenta el concepto de la evaluación realizada al plan de negocios para la finca de café Cordel, solicito sea revisado nuevamente y tener en cuenta la modalidad del proyecto, que es linea CREAR, ya que en efecto en la actualidad los procesos de postcosecha no se tienen los controles necesarios por lo que el producto sin transformación controlada no hace viable el negocio, con mi formación y experiencia veo una proyección viable, mejorando la calidad del café se mejora el precio del producto, ya que al precio interno de referencia para la compra del café en Colombia, se adicionan las bonificaciones para cafés especiales; por esta razón me inscribí a la línea de negocio CREAR, con los recursos de fondo emprender quiero iniciar estandarizando los procesos de mi finca, ya que la ubicación geográfica donde se encuentra permite desarrollar un café de altura, que se ha desaprovechado por la falta de formación en procesos de la cadena de proceso. Dando exclusividad al desarrollo de mi plan de negocio puedo legalizar mi emprendimiento como actividad económica de la región, ya que actualmente se hace de manera informal, a la vez mejorar la estrategia comercial, fortaleciendo la relación con el gremio especializado en esta labor e implementando mejoras en las fincas cercanas para convertirse en un centro de transformación más grande y reconocido.
Una vez realizada una nueva revisión a su plan de negocio se estableció que, la información registrada en el proyecto deber ser ampliada y sustentada de manera que su plan de negocio tenga mayor oportunidad de ser exitoso, como, por ejemplo: en lo comercial Fortalecer la estrategia de promoción y distribución para aumentar la visibilidad del producto y alcanzar nuevos mercados, y nuevos clientes potenciales. En lo técnico debe especificar cuál será dicho proceso ya que en el plan de negocios no se encontró, para lo cual se sugiere especificar las tecnologías a utilizar, recursos, etc. En lo legal se sugiere acelerar los trámites pendientes para asegurar la formalización del proyecto y evitar retrasos en la ejecución. En lo financiero se sugiere revisar la proyección de ventas y costos para llevarlos a un escenario más actual. 
Aunque el proyecto tiene un enfoque claro en mejorar la calidad del café y generar impacto positivo en la comunidad, presenta debilidades en la estrategia comercial, la formalización legal y la proyección financiera.
De igual forma se recomienda revisar y complementar para futuras presentaciones ampliar y detallar exhaustivamente en cada uno de los ítems, como está estipulado en el área de recomendaciones.
En razón a lo anteriormente expuesto de ratifica el puntaje obtenido en el mismo ya que no es posible realizar en esta etapa del proceso modificaciones a la formulación del plan de negocio.
Cordialmente,
Equipo Evaluador Fondo Emprender
</t>
  </si>
  <si>
    <t>Buen día,
Se há generado un nuevo comentario:
Nombres: MARIA ELSY ROJAS
Email: rojasmariaelsyas@gmail.com
Rol: Emprendedor
ID Proyecto: 101927
Convocatoria: CONVOCATORIA NACIONAL No. 112 Economia Campesina Primer Corte
Comentarios:
Cordial saludo, Soy María Elsy Rojas, emprendedora que se presentó a la convocatoria No. 112 Economía Campesina. Hasta el día de hoy, no se ha cargado el informe de evaluación de mi proyecto en la plataforma. De acuerdo a lo términos de referencia y a la adenda 7, hay plazo hasta hoy 2 de diciembre de 2024 para presentar observaciones, pero sin el informe de evaluación, va a ser muy difícil tener la oportunidad de presentar observación alguna. Quedo atenta
Cordialmente,
SENA - Fondo Emprender
''</t>
  </si>
  <si>
    <t xml:space="preserve">Estimado(a) emprendedor(a)
Cordial saludo,
A continuación damos respuesta a su observación;
Cordial saludo, Soy María Elsy Rojas, emprendedora que se presentó a la convocatoria No. 112 Economía Campesina. Hasta el día de hoy, no se ha cargado el informe de evaluación de mi proyecto en la plataforma. De acuerdo a lo términos de referencia y a la adenda 7, hay plazo hasta hoy 2 de diciembre de 2024 para presentar observaciones, pero sin el informe de evaluación, va a ser muy difícil tener la oportunidad de presentar observación alguna. Quedo atenta
Una vez realizada una nueva revisión a la plataforma del Fondo Emprender se encontró que ya fue cargado el informe de evaluación de su plan de negocio.
Equipo Evaluador Fondo Emprender
</t>
  </si>
  <si>
    <t>En atención al informe de evaluación del plan de negocios con ID 101957 Aprisco la Ilusión, agradezco el análisis realizado y, respetuosamente, presento los siguientes argumentos para controvertir el resultado, teniendo en cuenta lo siguiente: que el proyecto fue formulado con la visión de formalizarse posteriormente con los recursos obtenidos a través de la convocatoria: El informe menciona que la ausencia de formalización legal representa una limitación, sin embargo, esta formalización es un objetivo explícito a alcanzar con el apoyo financiero de la convocatoria. Este planteamiento está alineado con el propósito de la línea CREAR que es promover emprendimientos en etapas iniciales que buscan formalizarse y escalar, especialmente en contextos rurales donde los recursos iniciales son limitados, por lo que no tiene sentido solicitar una formalización previa a la convocatoria cuyo propósito es apoyar los procesos de formalización. Adicionalmente, el plan fue formulado considerando una estrategia de desarrollo escalonada, que contempla la formalización legal y cumplimiento de todos los requisitos técnicos y regulatorios una vez se obtengan los recursos solicitados. Esto asegura que el proyecto pueda destinar parte del presupuesto al fortalecimiento de sus componentes técnicos, legales y operativos, y no representa una omisión, sino un enfoque estratégico para optimizar el uso de recursos y garantizar la sostenibilidad del negocio. La recomendación de ampliar la investigación de mercado es pertinente y se puede integrar fácilmente al proyecto. Sin embargo, es importante destacar que ya se identificaron nichos específicos como consumidores interesados en productos naturales y sostenibles, y se cuenta con puntos de distribución estratégicos, incluyendo glampings y mercados campesinos. Además, las estrategias de comunicación previstas (tarjetas, pendones y redes sociales) ya están diseñadas para ser flexibles, permitiendo su ajuste en función de nuevos hallazgos de mercado. En cuanto a la recomendación de optimizar procesos técnicos, el plan presentado incluye buenas prácticas pecuarias y un proceso de producción artesanal, el cual busca preservar la calidad y diferenciación del producto. Si bien es cierto que siempre existe margen para la mejora operativa, esto no invalida la viabilidad técnica del proyecto en su estado actual, ya que se han contemplado los recursos, insumos y equipos necesarios para iniciar la producción de manera eficiente. En cuanto al aspecto financiero, el proyecto presenta una TIR del 30%, lo cual evidencia su atractivo financiero y capacidad para generar retornos significativos. Las proyecciones de ventas están alineadas con las tendencias del mercado y la demanda por productos como los elaborados a base de leche de cabra. A pesar de las recomendaciones de ajustar estas proyecciones, es importante subrayar que la estructura actual del proyecto ya refleja un análisis financiero robusto y viable. El informe reconoce el impacto positivo del proyecto en términos de empoderamiento rural, sostenibilidad y generación de empleo. Esto demuestra que "Aprisco la Ilusión" no solo tiene potencial como negocio, sino también como apoyo al desarrollo local, lo cual debe ser considerado como un punto fuerte del proyecto. Por lo anterior, solicito respetuosamente una reconsideración del resultado de esta evaluación, en atención a las fortalezas expuestas, el enfoque estratégico del proyecto y el impacto positivo que este generará en las comunidades rurales de San Carlos, Antioquia. Atentamente, Cristian Camilo Arbeláez Buitrago</t>
  </si>
  <si>
    <t>Buen día,
Se há generado un nuevo comentario:
Nombres: EDWINALBERTO ARDILA MEDINA
Email: edadila@sena.edu.co
Rol: Asesor
ID Proyecto: 101990
Convocatoria: CONVOCATORIA NACIONAL No. 112 Economia Campesina Primer Corte
Comentarios:
Cordial saludo El presente tiene como objetivo manifestar que el proyecto 101990 - CREAR ESP - CAFE DE MI RANCHO - Centro de Servicios Empresariales y Turísticos (SENA - Santander) al fecha 2 de diciembre 2024 no tiene el informe final de evaluacion, pero en el informe preliminar el poryecto es viable. Agradezco le suban el informe a la plataforma para saber el resultado de la evaluacion. la cual es importante para mirar y poder presentar esta observacion con un soporte. Agradezco la atencion y colaboracion.
Cordialmente,
SENA - Fondo Emprender</t>
  </si>
  <si>
    <t xml:space="preserve">Estimado emprendedor
Cordial saludo,
A continuación, damos respuesta a su observación;
Cordial saludo El presente tiene como objetivo manifestar que el proyecto 101990 - CREAR ESP - CAFE DE MI RANCHO - Centro de Servicios Empresariales y Turísticos (SENA - Santander) al fecha 2 de diciembre 2024 no tiene el informe final de evaluación, pero en el informe preliminar el proyecto es viable. Agradezco le suban el informe a la plataforma para saber el resultado de la evaluación. la cual es importante para mirar y poder presentar esta observación con un soporte. Agradezco la atención y colaboración.
Por un error en la plataforma del Fondo  Emprender no se cargó el archivo, pero ya se encuentra cargado el correspondiente informe de evaluación en su plan de negocio en la pestaña anexos.
Cordialmente,
Equipo Evaluador Fondo Emprender
</t>
  </si>
  <si>
    <t>Buen día,
Se há generado un nuevo comentario:
Nombres: Huevos del Horizonte Llanero
Email: garciaereguayerly@gmail.com
Rol: Emprendedor
ID Proyecto: 101995
Convocatoria: CONVOCATORIA NACIONAL No. 112 Economia Campesina Primer Corte
Comentarios:
Me permito dar respuesta a la siguiente recomendación: Comerciales: Ampliar la base de clientes mediante alianzas estratégicas con más supermercados y restaurantes. Actualmente, Huevos del Horizonte Llanero cuenta con una base sólida de clientes que incluye supermercados, restaurantes y tiendas de barrio. A pesar de nuestra ubicación a 45 minutos del casco urbano, hemos logrado cumplir satisfactoriamente con los pedidos fijos de supermercados como Auto Servicio Adrián, Supermercado El Fogón, Supermercado La Virgen y Supermercado Álvarez. Estos supermercados realizan pedidos regulares, y entregamos nuestros productos según la disponibilidad de producción, asegurando que siempre lleguen frescos y de la mejor calidad. Asimismo, hemos establecido alianzas estratégicas con restaurantes de renombre en la región, como El Cone Dorado, La Comelona y La Sazón del Tigre, quienes prefieren nuestros huevos por su frescura, calidad y el hecho de que nuestras gallinas son alimentadas con una dieta semi-orgánica especial, que incluye ahuyama picada y purina. Este enfoque en la alimentación de nuestras aves contribuye a un sabor superior y una yema de calidad excepcional. Además, contamos con la preferencia de diversas tiendas de barrio como La Tienda del Paisa, La Tienda de Ales y La Tienda del Gordo, quienes también realizan pedidos regulares a nuestra empresa. Estas tiendas valoran la frescura y calidad constante de nuestros productos. En cuanto a nuestra capacidad de producción, actualmente contamos con 100 gallinas, lo que no es suficiente para satisfacer la creciente demanda de nuestros clientes. Huevos del Horizonte Llanero es ampliamente reconocida por la calidad y frescura de sus productos, y nos enorgullece ofrecer huevos recién salidos de la granja, lo cual es altamente valorado por nuestros clientes. Sin embargo, debido a la creciente demanda, estamos trabajando activamente para expandir nuestra capacidad de producción y poder cumplir con las necesidades de todos nuestros aliados comerciales. Nuestra granja, ubicada en el resguardo indígena de Kanalitojo, no solo nos permite abastecer a nuestros clientes comerciales, sino que también cumple un papel importante al servir a nuestra comunidad indígena local, brindándoles productos frescos y de alta calidad. Estamos comprometidos con el crecimiento de nuestra producción, asegurando que tanto nuestra comunidad como nuestros clientes reciban siempre el mejor producto posible. En cuanto la siguiente recomendación en la parte Legal: Asegurar el cumplimiento de todos los trámites legales en el menor tiempo posible para evitar retrasos. En Huevos del Horizonte Llanero, estamos comprometidos con el cumplimiento de todos los trámites legales necesarios para operar de manera eficiente y sin contratiempos. Actualmente, nuestra granja se encuentra registrada ante el ICA (Instituto Colombiano Agropecuario), lo que garantiza que cumplimos con todas las normativas de sanidad y seguridad alimentaria. En cuanto a la formalización de nuestro negocio, estamos en proceso de obtener nuestra Cámara de Comercio como persona natural, lo cual nos permitirá acceder a más oportunidades comerciales y expandir nuestras operaciones de manera legal y eficiente. Además, hemos realizado las gestiones necesarias para obtener nuestro RUT (Registro Único Tributario) a través de la DIAN, para cumplir con todas nuestras obligaciones fiscales. Nuestro objetivo es asegurar que todos los trámites legales se gestionen de manera rápida y eficiente, evitando cualquier tipo de retraso que pueda afectar nuestra operatividad. Estamos trabajando diligentemente para completar estos procedimientos en el menor tiempo posible y seguir ofreciendo nuestros productos con total transparencia y en conformidad con la ley. En cuanto en la parte técnica Estamos trabajando en optimizar nuestros procesos para aumentar la eficiencia y reducir costos. Para ello, estamos automatizando tareas clave en la producción, mejorando la dieta de nuestras gallinas para reducir costos de insumos, y optimizando las rutas de distribución para hacerlas más económicas. Además, estamos implementando un sistema de gestión de inventarios más eficiente y ofreciendo capacitación continua a nuestro equipo para mejorar la productividad. Con estas acciones, buscamos reducir costos operativos, mejorar el uso de recursos y aumentar nuestra competitividad en el mercado. Considero que, con base en lo expuesto, debí haber obtenido una mayor puntuación, ya que somos campesinos indígenas con amplia experiencia en el sector avícola, adquirida a través de las prácticas transmitidas por nuestros padres y ancestros. Nuestra ubicación estratégica nos permite satisfacer las necesidades de nuestros clientes de manera eficiente, y estamos trabajando en la legalización de nuestra empresa para operar de manera formal y expandir nuestras oportunidades. He dedicado toda mi vida a la crianza y venta de huevos, actividad que ha sido el sustento principal de nuestra familia y de nuestra comunidad.</t>
  </si>
  <si>
    <t xml:space="preserve"> Estimado(a) emprendedor(a)
Cordial saludo,
A continuación, damos respuesta a su observación;
Solicito revisión del puntaje otorgado al proyecto, teniendo en cuenta el informe de evaluación en los componentes comercial, legal y técnico. Considero que, con base en lo expuesto, debí haber obtenido una mayor puntuación, ya que somos campesinos indígenas con amplia experiencia en el sector avícola, adquirida a través de las prácticas transmitidas por nuestros padres y ancestros
Respuesta Fondo Emprender solicitud específica 1 Agradecemos su comunicación y el detalle con el que ha explicado las particularidades de su proyecto y las justificaciones presentadas. Reconocemos el valor de su iniciativa, que busca generar un impacto positivo en la comunidad de Puerto Carreño Vichada, enfrentando retos propios del entorno en el que se desarrolla.
Nos permitimos resaltar algunos puntos importantes: Comerciales: Ampliar la base de clientes mediante alianzas estratégicas con más supermercados y restaurantes: Aunque el proyecto menciona una base de clientes sólida y bien segmentada (supermercados, restaurantes y tiendas de barrio), se observa que la capacidad de producción es aún limitada, con solo 100 gallinas. Esto limita la capacidad de satisfacer la creciente demanda y expone una brecha entre la capacidad de oferta y la necesidad del mercado. La propuesta de valor del proyecto se centra en la calidad, frescura y sabor auténtico de los huevos, lo que claramente es una ventaja competitiva frente a los competidores. Sin embargo, la baja producción (solo 100 gallinas) hace que no se pueda escalar adecuadamente, lo que afecta la competitividad a largo plazo y limita la expansión de la base de clientes a nuevos segmentos, A pesar de que el proyecto tiene un enfoque de calidad con una propuesta que se ajusta a las necesidades de los clientes (frescura, sabor, calidad nutricional), la capacidad de producción es insuficiente para mantener la estabilidad en el suministro a los clientes existentes y cubrir la demanda de otros potenciales compradores. La expansión de la capacidad de producción es un requisito esencial para mejorar la competitividad en el mercado, como se menciona en las recomendaciones de la evaluación; a su vez se identifica la competencia (Huevos el Rancho, Huevos La María y Plaza Abastos) tiene diversas ventajas y desventajas, pero el proyecto de "Huevos del Horizonte Llanero" aún se enfrenta a desafíos frente a los competidores que operan en ubicaciones cercanas y con mayores volúmenes de producción. Si bien se destacan por la frescura de sus huevos, especialmente comparados con Plaza Abastos, que enfrenta problemas de transporte y calidad durante el verano, la producción limitada en "Huevos del Horizonte Llanero" hace que no se pueda competir con precios más bajos de Plaza Abastos ni con el volumen constante de otros competidores, aunque la propuesta de frescura y sabor superior es un diferenciador clave, la capacidad de producción es un factor limitante que impide competir de manera efectiva con los precios y la cantidad de otros competidores. Además, el precio por cubeta en este mercado parece ser un punto sensible, especialmente con los competidores como Plaza Abastos que ofrecen precios más bajos, pero con menores garantías de calidad en transporte.
En cuanto a la siguiente recomendación en la parte Legal: Asegurar el cumplimiento de todos los trámites legales en el menor tiempo posible para evitar retrasos, Es correcto que los trámites legales ya se han contemplado en el plan de negocios y se gestionarán antes de iniciar las operaciones formales. Sin embargo, es fundamental asegurar que se han identificado todos los permisos y licencias requeridos tanto para la producción y comercialización de huevo bajo los estándares legales incluyendo numeral de la norma, por mencionar algunos como Registro ante el ICA, Licencia Sanitaria y Notificación Sanitaria Permisos municipales y locales, en cuanto a la siguiente recomendación en la parte técnica, aunque el enfoque técnico del proyecto se centra en la implementación de prácticas sostenibles y la alimentación balanceada para garantizar la calidad del huevo, lo cual es una ventaja significativa. Sin embargo, se debe mejorar la infraestructura y logística para optimizar la distribución, ya que las capacidades actuales de producción y transporte son limitadas. El plan para expandir la producción es necesario, pero también implica aumentar la capacidad de distribución para mantener la frescura de los productos y cubrir una mayor demanda, El proceso técnico, aunque bien estructurado en términos de calidad, debe abordar los retos de escalabilidad y eficiencia operativa. Con solo 100 gallinas, la capacidad de satisfacer la creciente demanda es limitada. Además, la logística de distribución también debe ser optimizada para que los huevos lleguen frescos a los clientes de manera constante, a su vez, aunque el proyecto está trabajando activamente en la mejora de la eficiencia y en la expansión de la capacidad de producción, la implementación de un plan robusto de expansión y optimización técnica es esencial para garantizar la competitividad en el futuro. Actualmente, la falta de infraestructura y recursos técnicos para escalar limita el alcance del proyecto, lo que impacta en su calificación.
En razón a lo anteriormente expuesto se ratifica el puntaje obtenido en el mismo ya que no es posible realizar en esta etapa del proceso modificaciones a la formulación del plan de negocio, a su vez De acuerdo a lo establecido en los términos de referencia de la presente convocatoria, no procede ningún tipo de subsanación o ajuste posterior al plan de negocio. Razón por la cual la información adicional anexada no será tenida en cuenta.
Cordialmente,
Equipo Evaluador Fondo Emprender
</t>
  </si>
  <si>
    <t>Buenas tardes, Señores fonde emprender, El los resultado del de evaluación cargados en plataforma del plan de negocios en referencia no es posible visualizar sale un error el cual señala “No se pudo cargar el documento PDF”. Tanto el Informe Final de Evaluacio´n.pdf y el Informe.pdf. por lo que solicitó actualizar y cargar documentos para fines pertinentes</t>
  </si>
  <si>
    <t xml:space="preserve">Estimado (a) Emprendedor (a) 
De acuerdo con su solicitud, se informa que el Plan de Negocios ha sido ajustado y cargado en la plataforma para su conocimiento y revisión.
 Cordialmente,
Equipo Evaluador Fondo Emprender
</t>
  </si>
  <si>
    <t>Encino</t>
  </si>
  <si>
    <t>Buen día,
Se há generado un nuevo comentario:
Nombres: José Gabriel Girata Pico
Email: josegirata@yahoo.com
Rol: Emprendedor
ID Proyecto: 102074
Convocatoria: CONVOCATORIA NACIONAL No. 112 Economia Campesina Primer Corte
Comentarios:
Estimados evaluadores, Solicito respetuosamente una revisión detallada de la evaluación realizada a mi plan de negocio, "Camping Nido de los Pájaros" (ID: 102074). A pesar de haber presentado un documento completo y bien estructurado, que incluye un análisis exhaustivo del mercado turístico en Encino, Santander, un plan de operación detallado y proyecciones financieras sólidas, la calificación obtenida no refleja el potencial del proyecto. Considero que mi plan cumple con todos los requisitos establecidos en la convocatoria para el sector turismo en el marco de la Economía Campesina. Solicito una segunda evaluación</t>
  </si>
  <si>
    <t>Ulloa</t>
  </si>
  <si>
    <t>Buen día,
Se há generado un nuevo comentario:
Nombres: DIANA LORENA PERDOMO HEREDIA
Email: dlperdomoh@gmail.com
Rol: Emprendedor
ID Proyecto: 102090
Convocatoria: CONVOCATORIA NACIONAL No. 112 Economia Campesina Primer Corte
Comentarios:
Señores: Equipo Evaluador Fondo Emprender Cordial saludo Teniendo en cuenta el resultado del proceso de evaluación para el proyecto con Id de Negocio 102090, CREAR ESP - BIOINSUMOS DELIRIO; quisiera resaltar que en el plan de negocio se tuvo en cuenta la recomendación de mejora en cuanto al aspecto técnico, pues la inversión que se realizaría en maquinaria y equipo es lo que nos permitirá mejorar los procesos de producción a fin de hacerlos mas eficientes y de esta manera tener más producción y poder llegar a más consumidores; motivo por el cual solicito se reconsidere el puntaje de calificación que en el momento está en 64.96 siendo el umbral 65. Este plan de negocio registrado en la plataforma frente a lo comercial plantea de una forma sistémica la estrategia de marketing, como se puede observar pagina web, pendones y redes sociales, entre otros. los eventos locales se plantearon en el plan de negocio con 4 giras de campo para 20 personas cada una, llegando de esta forma a estudiantes y aprendices. Frente a la recomendación legal, el plan de negocio detalla la obtención de permisos y licencias necesarios para la operación y se informa el avance y las gestiones para el registro ICA. Las recomendaciones de impacto como se menciona en el plan adopta practicas sostenibles y se está impactando la población potencial, mejorando así la reputación del proyecto. En cuanto a lo financiero se planteo un plan operativo que cumple con la puesta en marcha y ejecución del proyecto. También estoy en desacuerdo con lo mencionado en cuanto a que no se cumple con los requisitos mininos, pues en la formulación del plan de negocios fueron tenidos en cuenta y cumple todos los parámetros y requisitos planteados en los términos de referencia de la convocatoria y los lineamientos del fondo emprender tal como se evidencia en el plan de negocio registrado en plataforma. Quedo al pendiente de cualquier comunicación Cordialmente DIANA LORENA PERDOMO HEREDIA</t>
  </si>
  <si>
    <t xml:space="preserve">Estimado(a) emprendedor(a)
Cordial saludo,
A continuación, damos respuesta a su observación;
Solicitud Especifica 1
Señores: Equipo Evaluador Fondo Emprender Cordial saludo Teniendo en cuenta el resultado del proceso de evaluación para el proyecto con Id de Negocio 102090, CREAR ESP - BIOINSUMOS DELIRIO; quisiera resaltar que en el plan de negocio se tuvo en cuenta la recomendación de mejora
Respuesta Fondo Emprender solicitud específica 1 Agradecemos su comunicación y el detalle con el que ha explicado las particularidades de su proyecto y las justificaciones presentadas. Reconocemos el valor de su iniciativa, que busca generar un impacto positivo en la comunidad de Ulloa Valle del Cauca al fortalecer el suministro de Bioinsumos y mejorar las condiciones de vida de los campesinos
Nos permitimos resaltar algunos puntos importantes: Inversión en maquinaria y equipo: Reconocemos que el plan de negocio incluye una propuesta de inversión en maquinaria y equipo, lo cual representa un esfuerzo por optimizar los procesos productivos. Sin embargo, durante la evaluación se identificó que los beneficios proyectados de esta inversión no están completamente cuantificados o alineados con las proyecciones financieras presentadas, lo que afecta la solidez del componente técnico, Estrategia comercial y de marketing: Si bien se evidencian acciones como la creación de una página web, pendones y el uso de redes sociales, la evaluación consideró que la estrategia planteada puede ser ampliada para incluir una mayor diversificación de canales digitales y actividades promocionales dirigidas a un público más amplio. Asimismo, las giras de campo mencionadas son valiosas, pero su impacto podría reforzarse con objetivos más específicos y métricas claras.Componente Legal:  Cumplimiento de requisitos legales y avances en trámites: Aunque el plan incluye detalles sobre los permisos y licencias necesarias, así como avances en la gestión del registro ICA, durante la evaluación se identificó la necesidad de una mayor claridad respecto a los tiempos y costos asociados, lo cual es esencial para garantizar la viabilidad legal del proyecto dentro del cronograma propuesto. Impacto del proyecto: Se reconoce el compromiso del proyecto con la adopción de prácticas sostenibles y la generación de impacto positivo en las comunidades objetivo. No obstante, la evaluación concluyó que el alcance del impacto, especialmente en términos ambientales y sociales, podría beneficiarse de indicadores más precisos y alineados con los objetivos del Fondo Emprender. Cumplimiento de requisitos mínimos Es importante aclarar que la no viabilidad del proyecto no implica que no cumpla con los requisitos técnicos y formales planteados en los términos de referencia. La calificación refleja que, aunque el proyecto es prometedor, existen áreas de mejora que deben fortalecerse para superar los puntos requerido para su viabilidad.
En razón a lo anteriormente expuesto, se ratifica el puntaje  y concepto obtenido en el mismo de acuerdo con los términos de referencia de la presente convocatoria.
Le invitamos a considerar las recomendaciones mencionadas para futuras convocatorias o la reformulación del proyecto, ya que vemos un gran potencial en su iniciativa para generar un impacto positivo en su comunidad.
Cordialmente,
Equipo Evaluador Fondo Emprender
</t>
  </si>
  <si>
    <t>Buen día,
Se há generado un nuevo comentario:
Nombres: ARLEY BERRIO RENGIFO
Email: arleyberrio53@gmail.com
Rol: Emprendedor
ID Proyecto: 102098
Convocatoria: CONVOCATORIA NACIONAL No. 112 Economia Campesina Primer Corte
Comentarios:
Señores: Equipo Evaluador Fondo Emprender Cordial saludo, se solicita revisar y aumentar la calificación ya que considero como se puede evidenciar en el plan de negocio registrado en plataforma que las recomendaciones sugeridas fueron mencionadas y se están implementando así: Comerciales: alianzas con instituciones educativas para aumentar la visibilidad del proyecto. Frente a esta recomendación el proyecto en el punto 2 planteamiento del problema menciona la alianza que tiene con las instituciones como estrategia para visibilizar su proyecto igualmente en el punto 4 en la descripción del proyecto se menciona “la educando a los grados 10 y 11 de colegios, 50 padres de familia, 200 agricultores resultado de alianzas institucionales, más los demás clientes y consumidores que llegan cada día. Experiencia de 25 años y formación con el SENA en Técnico en Sistemas Agropecuarios Ecológicos” en el punto en eque consiste el proyecto y en el punto que pregunta el que, igualmente en el punto “Mediante”, igualmente en el punto 4 de impacto textulamente dice : Siendo el campesino tan vulnerable este emprendimeinto aporta acompañamiento y aporte en técnicas de innovación en la agricultura a 200 personas en alianza con la Alcaldia, con las isntituciones educativas 150 estudiantes y aproxidamente 50 padres de familias. Impacto: Fortalecer las alianzas con actores clave para asegurar el apoyo continuo y explorar oportunidades de financiamiento adicional. : En el plan de negocio se menciona el registro ante el ICA PARA “La legalización ante el ICA en las bpa otorga beneficios como acceso a mercados formales, apoyo técnico, mejoramiento de la calidad, protección al consumidor” CERTIFICADO DE USO DE SUELOS: A través de la alcaldia municipal en la oficina de planeación se solicita, uso de suelos para garantizar la calidad y productividad de sus cultivos. Mejora la fertilidad, promueve la sostenibilidad. Financieros: Se presenta el plan operativo cumpliendo los tiempos y pertinencia para la puesta en marcha y ejecución de los recursos. Tener en cuenta que este plan de negocio aporta e impacta social, ambiental y potencializa el mercado de mi plan de negocio, lo cual se registro así: Hago labor social enseñando las buenas practicas a los estudiantes del colegio agropecuario de Alcalá, he creado alianza para que esta actividad haga parte de la formación académica y les genere una nota, alianza con la Alcaldía en jornadas de labor social con más de 200 agricultores. El tema ambiental es una necesidad mundial. Muchas Gracias Atentamente</t>
  </si>
  <si>
    <t xml:space="preserve">cordial saludo, por medio del presente hago llegar mi inconformidad con el puntaje recibido. Mi proyecto fue evaluado con un puntaje que considero no refleja adecuadamente la realidad y viabilidad del mismo, y de acuerdo con las observaciones realizadas en la retroalimentación recibida, me permito solicitar la revisión de los siguientes puntos: 1. Fortalecimiento de la estrategia comercial Se señala que debo fortalecer mi estrategia comercial para visibilizar el producto. Sin embargo, considero que este aspecto no aplica en mi caso, ya que mi producción de setas orellanas ya está asegurada en su totalidad a través de un contrato con la Federación FEDEFUNGICOL, quien compra toda la producción. Por lo tanto, no es necesario realizar más acciones de visibilidad o publicidad, dado que la demanda está garantizada. 2. Trámites legales Se indica que debo asegurar mis trámites legales, pero este proceso ya ha sido debidamente adelantado. Mi emprendimiento está registrada ante la Federación FEDEFUNGICOL, y los trámites legales pertinentes ya se han cumplido ante la Alcaldía y la CAS (Corporación Autónoma Regional). Por tanto, no comprendo la necesidad de realizar ajustes adicionales en este aspecto. 3. Certificación orgánica Se sugiere que busque una certificación orgánica para mi producción. No obstante, la naturaleza misma de la producción de setas orellanas impide el uso de químicos, ya que estos afectan la calidad y la producción. En Colombia, la producción de setas orellanas se realiza de manera estrictamente orgánica, por lo que no es aplicable ni viable buscar una certificación que no refleje la realidad de mi proceso productivo. 4. Optimización del proceso técnico En cuanto a la optimización del proceso técnico, se ha sugerido la compra de equipos, sensores e infraestructura adicional. En este sentido, se ha especificado que el proyecto ya contempla la compra de los equipos necesarios que contribuirán a disminuir los costos laborales y a mejorar la eficiencia de la producción. Por tanto, considero que esta observación no requiere ajustes, ya que se ajusta a lo que está planteado en el proyecto. 5. Proyección de ventas y necesidades del mercado Finalmente, se menciona que debo ajustar mi proyección de ventas a las necesidades del mercado. Sin embargo, mi producción es programada y estandarizada desde el inicio del ciclo productivo, y está en línea con los acuerdos de compra preexistentes. La producción y comercialización se realizan de forma planificada y ajustada a la demanda garantizada, por lo que la sugerencia de modificar la proyección de ventas no aplica a mi caso. Petición: Teniendo en cuenta las razones expuestas, solicito que se reevalúe el puntaje otorgado a mi proyecto en la Convocatoria Campesina 112, y que se tomen en cuenta las condiciones específicas de mi producción, las cuales se alinean con los comentarios realizados. Considero que los aspectos mencionados en la retroalimentación no son aplicables a mi caso y que, por lo tanto, el puntaje no refleja de manera justa la viabilidad de mi iniciativa
</t>
  </si>
  <si>
    <t xml:space="preserve">Estimado(a) emprendedor(a)
Cordial saludo,
Respuesta Fondo Emprender solicitud específica 1
 Agradecemos su comunicación y el detalle con el que ha explicado las particularidades de su proyecto y las justificaciones presentadas. Reconocemos el valor de su iniciativa, que busca generar un impacto positivo en la comunidad de Santa Cruz de Lorica al fortalecer la pesca artesanal y mejorar las condiciones de vida de los pescadores locales.
Nos permitimos resaltar algunos puntos importantes: Componente Comerciales:  El proyecto identifica a Gregoria Blanco Correa como su principal cliente y propone una estrategia de canales de comunicación variados (llamadas, estados de WhatsApp, página web, afiches). Sin embargo, se observa que la dependencia de un cliente principal podría generar vulnerabilidad comercial en caso de fluctuaciones en la demanda o inconvenientes operativos. Diversificar la base de clientes, incluyendo alianzas con otros mayoristas, minoristas y canales de distribución en otras localidades, sería clave para fortalecer la sostenibilidad del proyecto. Además, aunque se ha planteado un enfoque claro en la calidad del producto, la competencia identificada (ASOPESAN y APECAVI) cuenta con capacidades organizativas más robustas que pueden dificultar la penetración y sostenibilidad en el mercado si no se implementan estrategias diferenciadoras más amplias. Trámites legales, aunque se menciona por parte del emprendedor que ya todos los tramites han sido debidamente adelantados, en el plan de negocios no quedo consignado ni en el ítem de trámites legales ni en el ítem de Avances del proyecto, por esa razón el evaluador sugiere lo ya antes mencionado que es “Asegurar el cumplimiento de todos los trámites legales y normativos para evitar retrasos en la implementación del proyecto. Certificación orgánica Se sugiere que busque una certificación orgánica para mi producción., en la evaluación lo que se sugiere es una recomendación que es continuar con las practicas sostenibles no se está solicitando ninguna certificación, Optimización del proceso técnico En cuanto a la optimización del proceso técnico, no se están solicitando ajustes se está sugiriendo es seguir optimizando los procesos para reducir costos y aumentar la eficiencia del proyecto del emprendedor. Proyección de ventas Finalmente, se menciona que debo ajustar mi proyección de ventas a las necesidades del mercado, la recomendación que se sugiere es que se debe revisar y controlar permanentemente las proyecciones de las ventas propuestas, como recomendación enfocar sus ventas en un solo cliente es muy peligroso, ¿qué pasaría si el cliente decide irse? se debe contemplar una planificación para la consecución de nuevos clientes.
En razón a lo anteriormente expuesto, se ratifica el puntaje  y concepto obtenido en el mismo de acuerdo con los términos de referencia de la presente convocatoria.
Cordialmente,
Equipo Evaluador Fondo Emprender
</t>
  </si>
  <si>
    <t>Buen día,
Se há generado un nuevo comentario:
Nombres: JOSE FELIPE ANAYA BANDA
Email: josefelipeanayabanda@gmail.com
Rol: Emprendedor
ID Proyecto: 102128
Convocatoria: CONVOCATORIA NACIONAL No. 112 Economia Campesina Primer Corte
Comentarios:
Buenas tardes señores evaluadores del fondo emprender, teniendo en cuenta el resultado de mi evaluación de mi proyecto granja porcicola don felo en mi informe de evaluacion me indican que mi proyecto tiene un enfoque claro en solucionar el desabastecimiento de carne de cerdo en la región y cuenta con una estrategia bien definida en términos de clientes, competencia y canales de distribución, y tambien mensionan que existen áreas críticas que requieren mejoras significativas. La obtención de permisos y licencias, la optimización del proceso técnico y la revisión de las proyecciones financieras son aspectos, esta conclusion no va acorde al proyecto, ya que las licencias y permiso se deben realizar una vez aprueben el proyecto no en la etapa de evaluación. Por tal motivo les pido el favor de revisar nuevamente el proyecto y calificarlo acorde a la evaluacion. gracias por su colaboracion.
Cordialmente,
SENA - Fondo Emprender</t>
  </si>
  <si>
    <t xml:space="preserve">Estimado(a) emprendedor(a)
Cordial saludo,
A continuación, damos respuesta a su observación;
Solicitud Especifica 1
Señores: Equipo Evaluador Fondo Emprender Cordial saludo, Buenas tardes señores evaluadores del fondo emprender, teniendo en cuenta el resultado de mi evaluación de mi proyecto granja PORCICOLA DON FELO en mi informe de evaluación, Por tal motivo les pido el favor de revisar nuevamente el proyecto y calificarlo acorde a la evaluación
Respuesta Fondo Emprender solicitud específica 1 Agradecemos su comunicación y el detalle con el que ha explicado las particularidades de su proyecto y las justificaciones presentadas. Reconocemos el valor de su iniciativa, que busca generar un impacto positivo en la comunidad de Puerto Escondido Córdoba al fortalecer la Ceba de Cerdo y mejorar las condiciones de vida de los campesinos locales., Nos permitimos resaltar algunos puntos importantes: Permisos y licencias en la etapa de evaluación:: Si bien es cierto que los trámites legales definitivos, como la obtención de permisos y licencias, se realizan tras la aprobación del proyecto, la formulación de un plan de negocios exige evidencias claras de planeación y viabilidad legal. Esto incluye la identificación previa y completa de los requisitos legales y regulatorios, así como la inclusión de estas actividades dentro del cronograma y presupuesto del proyecto. Durante la evaluación, se observó que este aspecto no estaba completamente detallado ni articulado en el documento presentado, lo que afecta la solidez del planteamiento del proyecto. Proyecciones financieras: la revisión financiera indicó inconsistencias que impactan directamente la viabilidad económica del proyecto. Aunque se incluyeron proyecciones de ingresos y costos, estas no reflejan con claridad cómo se sostendría el flujo de caja inicial, especialmente considerando los costos asociados al cumplimiento de estándares de calidad y control sanitario, necesarios para competir en el mercado Optimización del proceso técnico En el componente técnico, se identificaron oportunidades de mejora en la descripción de los procesos productivos y operativos. Por ejemplo, no se detallaron con precisión las estrategias para garantizar el control sanitario de los cerdos, aspecto crítico para generar confianza en los clientes y cumplir con los estándares del mercado. Además, se recomienda profundizar en cómo se mitigarán riesgos ambientales relacionados con los residuos generados.
En razón a lo anteriormente expuesto, se ratifica el puntaje  y concepto obtenido en el mismo, de acuerdo con los términos de referencia de la presente convocatoria.
Le invitamos a considerar las recomendaciones mencionadas para futuras convocatorias o la reformulación del proyecto, ya que vemos un gran potencial en su iniciativa para generar un impacto positivo en su comunidad.
Cordialmente,
Equipo Evaluador Fondo Emprender
</t>
  </si>
  <si>
    <t>Buen día,
Se há generado un nuevo comentario:
Nombres: Jenny Jerez Lancheros
Email: jennylancheros3055@gmail.com
Rol: Emprendedor
ID Proyecto: 102130
Convocatoria: CONVOCATORIA NACIONAL No. 112 Economia Campesina Primer Corte
Comentarios:
RECLAMACION Sistema de Producción de huevos semicriollos con suplemento alimenticio a base de una mezcla de colocasia esculenta y trichanthera gigantea ID: 102130 Señores FONDO EMPRENDER Convocatoria 112 Economía Campesina Asunto: Petición URGENTE: Revisión evaluación proyecto – Sistema de Producción de huevos semicriollos con suplemento alimenticio a base de una mezcla de colocasia esculenta y trichanthera gigantea ID: 102130- Vulneración de derechos como emprendedor Me dirijo de manera respetuosa a ustedes con el fin de realizar un reclamo formal respecto al resultado de la evaluación de mi proyecto, teniendo en cuenta los ITEMS que forman que fueron evaluados: Recomendaciones de mejora Componente Comercial: Ampliar la base de clientes potenciales y diversificar los canales de distribución Cliente del Proyecto: El cliente corresponde al propietario del Local 2002 de la plaza satélite, la cual se ubica en la dirección Carrera 33 # 107 – 14. El nombre del cliente es Juan Carlos García, de sexo masculino, es casado, tiene 2 hijos, quien es propietario de la empresa "Distribuidora de huevos la mona" en donde comercializa productos alimenticios y es propietario de su vivienda. El señor Juan Carlos García tiene capacidad de compra de 200 cartones semanales. Con las siguientes características y cualidades: Le gusta trabajar, la atención al cliente, le gusta la buena comida, le da miedo hacer malos negocios, le da miedo quedar en bancarrota o quiebra. Esta mejora NO debe reflejarse como negativa ya que mi proyecto se evidencia el cliente, las características y cualidades de quien que va a distribuir mi producto. En los canales de distribución se diversifica con la estrategia de comunicación la estrategia de comercial directa con el cliente y estrategias de fidelización con el distribuidor Esta mejora NO debe reflejarse como negativa ya que la herramienta modelo de negocio solo pedía la mención de los canales y si ya se tienen unos segmentos de clientes a los cuales va dirigido el producto que vendo las estrategias están enfocadas directamente a los clientes relacionados Recomendación de mejoras componente Legales: Asegurar la obtención de todos los permisos y licencias necesarios antes de la ejecución del proyecto En mi proyecto se evidencia claramente que para la operación se requiere: Solicitud de cámara de comercio como Persona Natural, mediante inscripción en la Cámara de Comercio de Floridablanca Solicitud de Certificación ante el Instituto Colombiano Agropecuario ICA El certificado de uso de suelos, previsto por Planeación Municipal de Floridablanca Certificado de uso de aguas, tramitado ante el acueducto veredal Esta mejora NO debe contemplarse como calificación negativa, ya que los permisos y licencias, se solicitan cuando el proyecto sea viabilizado, y se obtengan los recursos en la primera revisión de interventoría para ser presentados dentro de los requisitos de la misma, dentro de los términos de la convocatoria solo solicita expresar los permisos o licencias mas no tenernos, asimismo, dar a conocer que tengo claro que requiero para mi puesta en marcha el tener estos permisos al día. Recomendación de mejoras componente técnico: optimizar el proceso técnico para reducir costos y aumentar la eficiencia Esta mejora NO debe contemplarse como calificación negativa, ya que las actividades a realizar están estipuladas de manera adecuada referente a limpieza y desinfección de galpones, tratamiento y suministro de agua, vacunación y vitaminas, despicado, alimentación de las gallinas, control de plagas, mantenimiento de galpones, cosecha de Aro y Bore, Recolección y encubetado de huevos, dando a conocer que se cumplen con los requisitos básicos para manejo de una granja biosegura. Recomendación de mejoras componente ambiental: implementar prácticas sostenibles adicionales para maximizar el impacto ambiental positivo Esta mejora NO debe contemplarse como calificación negativa, ya que dentro de los impactos y manejo ambiental tenemos relacionado la generación de abonos a partir del manejo de los residuos de la producción (gallinaza) los cuales sirven para el abonado del forraje usado como complemento alimenticio de las aves Recomendación de mejora Financieros: Revisar periódicamente las proyecciones financieras y ajustar según el desempeño real del proyecto Esta mejora NO debe contemplarse como calificación negativa ya que los márgenes de postura, de alimentación, mortalidad los costos de aseo, vitaminas y medicamentos, entre otros cumplen con el ciclo productivo del ave y demás variantes que se presentan dentro de un proyecto avícola. Mirando la calificación del proyecto afecta mi situación actual respecto a la empresa que quiero constituir legalmente al no tener la oportunidad de cumplir con el puntaje requerido en la convocatoria, agradecemos tener la oportunidad de ser ganadores del capital semilla y ser de los campesino beneficiados de la misma.</t>
  </si>
  <si>
    <t>Estimado(a) emprendedor(a)
Cordial saludo,
A continuación, damos respuesta a su observación;
Solicitud Especifica 1
Señores: Equipo Evaluador Fondo Emprender Cordial saludo Revisión evaluación proyecto – Sistema de Producción de huevos semicriollos con suplemento alimenticio a base de una mezcla de colocasia esculenta y trichanthera gigantea ID: 102130- Vulneración de derechos como emprendedor Me dirijo de manera respetuosa a ustedes con el fin de realizar un reclamo formal respecto al resultado de la evaluación de mi proyecto, teniendo en cuenta los ITEMS que forman que fueron evaluados:
Respuesta Fondo Emprender solicitud específica 1 Agradecemos su comunicación y el detalle con el que ha explicado las particularidades de su proyecto y las justificaciones presentadas. Reconocemos el valor de su iniciativa, que busca generar un impacto positivo en la comunidad de Floridablanca Santander al fortalecer el sector Avícola  y mejorar las condiciones de vida de los campesinos y contribuir al desarrollo económico de la región. Nos permitimos resaltar algunos puntos importantes: Componente Comercial: Ampliar la base de clientes potenciales y diversificar los canales de distribución: Si bien se reconoce que su proyecto cuenta con un cliente definido (Distribuidora de Huevos La Mona) y estrategias de comercialización como la fidelización, estas acciones se consideran insuficientes para garantizar la sostenibilidad y escalabilidad del negocio a largo plazo. La recomendación de ampliar la base de clientes responde a la necesidad de mitigar riesgos asociados a depender de un solo distribuidor, lo cual podría afectar la estabilidad del flujo de ingresos. Además, diversificar los canales fortalece la competitividad del proyecto frente a otros actores del mercado local, Componente Legal: Asegurar la obtención de todos los permisos y licencias necesarios antes de la ejecución del proyecto: Entendemos que en el plan se han identificado los permisos requeridos (Registro en Cámara de Comercio, ICA, uso del suelo y agua). Sin embargo, la recomendación de asegurar su obtención antes de la ejecución se fundamenta en garantizar la viabilidad operativa y evitar posibles contratiempos legales o administrativos. Este aspecto es un requisito clave en los términos de referencia de la convocatoria, Componente Técnico: Optimizar el proceso técnico para reducir costos y aumentar la eficiencia:
Aunque su proyecto presenta un esquema técnico detallado, se identifican oportunidades de mejora en la eficiencia operativa. Por ejemplo, optimizar procesos como la alimentación y el manejo de plagas puede reducir costos y aumentar la productividad, lo que resulta crucial para competir en un mercado donde el precio es un factor determinante, Componente de Impacto Ambiental: Implementar prácticas sostenibles adicionales: Aunque se destaca el aprovechamiento de residuos (gallinaza) para la producción de abono, la recomendación de incluir prácticas adicionales busca maximizar el impacto ambiental positivo, alineándose con las tendencias de sostenibilidad que son cada vez más valoradas por el mercado y los consumidores, Componente Financiero: Revisar periódicamente las proyecciones financieras: El análisis financiero de su proyecto muestra una planeación inicial adecuada. Sin embargo, el entorno económico es dinámico, y la recomendación apunta a establecer revisiones periódicas para ajustar proyecciones según el desempeño real, garantizando la sostenibilidad del negocio y permitiendo adaptarse a cambios en costos, demanda y condiciones del mercado, por tal razón y de acuerdo con los términos de referencia de la convocatoria, el proceso de evaluación está basado en una rúbrica estandarizada que aplica criterios objetivos y uniformes para todos los proyectos. La calificación obtenida por su iniciativa refleja tanto sus fortalezas como las áreas de mejora identificadas. 
En razón a lo anteriormente expuesto, se ratifica el puntaje  y concepto obtenido en el mismo de acuerdo con los términos de referencia de la presente convocatoria.
Le invitamos a considerar las recomendaciones mencionadas para futuras convocatorias o la reformulación del proyecto, ya que vemos un gran potencial en su iniciativa para generar un impacto positivo en su comunidad.
Cordialmente,
Equipo Evaluador Fondo Emprender</t>
  </si>
  <si>
    <t>Buen día,
Se há generado un nuevo comentario:
Nombres: Gloria Arelis Valle Cardona
Email: gvallecardona1991@yahoo.com
Rol: Emprendedor
ID Proyecto: 102142
Convocatoria: CONVOCATORIA NACIONAL No. 112 Economia Campesina Primer Corte
Comentarios:
Solicitud revisión de mi evaluación, ya que en el perfil de fondo emprender me descarga el informe de otro emprendimiento, exactamente; ID: 102138 - NOMBRE DEL EMPRENDEDOR: Francisco Suárez Ballestas - NOMBRE DEL EMPRENDEDOR: Francisco Suárez Ballestas.
Cordialmente,
SENA - Fondo Emprender</t>
  </si>
  <si>
    <t>Estimado emprendedor
Cordial saludo,
 Por un error en la plataforma del Fondo Emprender se cargó el archivo equivocado, pero ya se encuentra cargado el correspondiente informe de evaluación en su plan de negocio en la pestaña anexos.
Cordialmente,
Equipo Evaluador Fondo Emprender</t>
  </si>
  <si>
    <t>Buen día,
Se há generado un nuevo comentario:
Nombres: NELCY DEL CARMEN HERNANDEZ RAMOS
Email: nelcita3085@gmail.com
Rol: Emprendedor
ID Proyecto: 102152
Convocatoria: CONVOCATORIA NACIONAL No. 112 Economia Campesina Primer Corte
Comentarios:
buenas tardes Favor reconsiderar mi proyecto y realizarle una segunda evaluación ya que no estoy conforme con la calificación, ya que dentro de cada componente no tengo observaciones y las conclusiones son muy generales, considero que si mi proyecto tiene una propuesta solida debería ser viable. Gracias
Cordialmente,
SENA - Fondo Emprender</t>
  </si>
  <si>
    <t>Estimado(a) emprendedor(a)
Cordial saludo,
A continuación, damos respuesta a su observación;
Solicitud Especifica 1
buenas tardes Favor reconsiderar mi proyecto y realizarle una segunda evaluación ya que no estoy conforme con la calificación ya que dentro de cada componente no tengo observaciones y las conclusiones son muy generales, considero que si mi proyecto tiene una propuesta solida debería ser viable. Gracias
Respuesta Fondo Emprender solicitud específica 1 Agradecemos su comunicación y el detalle con el que ha explicado las particularidades de su proyecto y las justificaciones presentadas. Reconocemos el valor de su iniciativa, que busca generar un impacto positivo en la comunidad de Puerto Escondido Córdoba al fortalecer la cría de Cerdo de Ceba y mejorar las condiciones de vida de los campesinos locales.
Nos permitimos resaltar algunos puntos importantes: parte del proceso evaluativo que se realiza es darle al emprendedor unas recomendaciones de mejora que van en busca de que su proyecto más adelante pueda ser viable, componente comercial, Legal, de Impacto, técnico y financiero.   
En razón a lo anteriormente expuesto, se ratifica el puntaje  y concepto obtenido en el mismo de acuerdo con los términos de referencia de la presente convocatoria.
Le invitamos a considerar las recomendaciones mencionadas para futuras convocatorias o la reformulación del proyecto, ya que vemos un gran potencial en su iniciativa para generar un impacto positivo en su comunidad.
Cordialmente,
Equipo Evaluador Fondo Emprender</t>
  </si>
  <si>
    <t>Buen día,
Se há generado un nuevo comentario:
Nombres: MARCELA JEREZ ALVARADO
Email: marcelajer020@gmail.com
Rol: Emprendedor
ID Proyecto: 102158
Convocatoria: CONVOCATORIA NACIONAL No. 112 Economia Campesina Primer Corte
Comentarios:
RECLAMACION ASOAVIMAFRAMA ID: 102158 Señores FONDO EMPRENDER Grupo de Viabilizacion Planes de negocio – Convocatoria 112 Economía Campesina Asunto: Petición URGENTE: Revisión evaluación proyecto – ASOAVIMAFRAMA ID: 102158- Vulneración de derechos como emprendedor Me dirijo a ustedes para presentar un reclamo formal respecto al resultado de la evaluación de mi proyecto, revisando cada uno de los ITEMS que forman parte de dicha evaluación: Mejorar estrategias de comunicación y promoción. Se explica dentro del formato de plan de negocios el manejo de redes sociales para avanzar en el marketing digital Garantizar permisos legales previos. Se explica dentro de la herramienta los permisos que se necesitan para la empresa Legales: Asegurar la obtención de todos los permisos y licencias necesarios antes de iniciar operaciones para evitar retrasos. Esta variable NO debe contemplarse como calificación mala, los permiso licencias y demás, se solicitan cuando el proyecto sea viabilizado, y obtenga los recursos en la primera revisión de interventoría se presenta , esta variable no era requerida tenerla dentro de los términos de la convocatoria solamente se debía expresar , dar a conocer que tengo claro que requiero para mi puesta en marcha el tener estos permisos al día. Optimizar procesos productivos. Revisar proyecciones financieras. La plantilla financiera fue estructurada de acuerdo a los lineamientos establecidos, el monto solicitado corresponde a los términos de referencia en cuanto al valor a solicitar para la convocatoria economía campesina No. 112. El valor aporte fondo emprender es $108.996.920.000 con un aporte mío de $13.706.000 y un total a Fondo Emprendedor por valor de $122.702.920. Dentro de la herramienta de plan de negocios esta explicado el proceso técnico y productivo exacto para una empresa avícola Considero que esta calificación dada a mi proyecto afecta mi posibilidad de convertirme en una empresa que contribuye al desarrollo del territorio donde hago presencia. Cordialmente, MARCELA JEREZ</t>
  </si>
  <si>
    <t>Estimado(a) emprendedor(a)
Cordial saludo,
A continuación, damos respuesta a su observación;
Solicitud Especifica 1
ASOAVIMAFRAMA ID: 102158- Vulneración de derechos como emprendedor Me dirijo a ustedes para presentar un reclamo formal respecto al resultado de la evaluación de mi proyecto, revisando cada uno de los ITEMS que forman parte de dicha evaluación: 
Respuesta Fondo Emprender solicitud específica 1 Agradecemos su comunicación y el detalle con el que ha explicado las particularidades de su proyecto y las justificaciones presentadas. Reconocemos el valor de su iniciativa, que busca generar un impacto positivo en la comunidad de Girón Santander, al fortalecer el sector Avícola, a su vez mejorar las condiciones de vida de l0s campesinos y contribuir al desarrollo económico de la región. Nos permitimos resaltar algunos puntos importantes Estrategias de comunicación y promoción: Si bien el proyecto menciona el uso de redes sociales como herramienta de marketing digital, la evaluación identificó que la descripción de estas estrategias no incluye planes detallados sobre su implementación, alcance ni indicadores de éxito. Por ejemplo, se requiere especificar cómo estas plataformas atraerán a clientes potenciales, con cronogramas, métricas claras y una descripción precisa de los contenidos a publicar. Esto resulta fundamental para asegurar una ejecución efectiva y alcanzar los objetivos comerciales. Permisos legales previos: Entendemos que los permisos legales serán gestionados en una etapa posterior, una vez se obtengan los recursos necesarios. Sin embargo, la convocatoria establece que el plan de negocio debe demostrar no solo conocimiento de los permisos requeridos, sino también un cronograma claro para su obtención. Por ejemplo, la ausencia de detalles sobre trámites específicos, como el registro ante el ICA, licencias sanitarias y permisos municipales, limita la capacidad de evaluar la viabilidad del proyecto en términos legales y operativos. Proyecciones financieras y capacidad productiva: Aunque las proyecciones financieras fueron desarrolladas bajo los lineamientos establecidos, se identificaron inconsistencias que podrían afectar la sostenibilidad económica del proyecto. Por ejemplo, el presupuesto actual, que incluye un aporte del Fondo Emprender de $108.996.920 y un aporte propio de $13.706.000, refleja una dependencia significativa de los recursos externos sin detallar estrategias de mitigación en caso de contingencias financieras, Aunque se destaca la calidad de los productos como una ventaja competitiva, la escala limitada de producción dificulta competir con otros actores del mercado, tanto en términos de volumen como de precio. Esto impacta directamente en la competitividad y viabilidad a largo plazo del proyecto. Optimización técnica y logística: El plan técnico incluye prácticas sostenibles y alimentación balanceada, lo que aporta valor al producto. Sin embargo, es necesario abordar retos relacionados con la escalabilidad y la eficiencia operativa. La infraestructura actual limita tanto la producción como la distribución, afectando la capacidad para mantener la frescura y calidad del producto en mercados más amplios. La falta de un plan robusto de expansión y optimización logística fue identificada como un área clave de mejora.
En razón a lo anteriormente expuesto, se ratifica el puntaje  y concepto obtenido en el mismo, de acuerdo con los términos de referencia de la presente convocatoria.
Le invitamos a considerar las recomendaciones mencionadas para futuras convocatorias o la reformulación del proyecto, ya que vemos un gran potencial en su iniciativa para generar un impacto positivo en su comunidad.
Cordialmente,
Equipo Evaluador Fondo Emprender</t>
  </si>
  <si>
    <t>Buen día,
Se há generado un nuevo comentario:
Nombres: DIANA TETAY ORTEGA
Email: dicateor@hotmail.com
Rol: Emprendedor
ID Proyecto: 102176
Convocatoria: CONVOCATORIA NACIONAL No. 112 Economia Campesina Primer Corte
Comentarios:
Buenas. Cordial saludo, mi nombre es Diana Tetay Ortega soy tecnologa en Acuicultura egresada del SENA nautico en la ciudad de Cartagena, muy respetuosamente me dirijo ante ustedes para expresar algunas observaciones que tengo a cerca del puntaje de 70.13 que se me dio para la evaluacion del proyecto Economia Campesina, presentados por ustedes a nivel nacional. En la formulación de proyecto no colocamos algunos clientes importantes dado al número de caracteres que dejaba el formato, para la formulación del proyecto se dice en las adendas cargadas en la plataforma de fondo emprender que si vamos para la línea crear podemos partipar como personal natural con y sin establecimiento de comercio por lo que actualmente no lo tenemos pero para la puesta en marcha se debe obtener los permisos y lincencias el proyecto en el informe dice que está bien estructurado y con proyección financiera realista. Agradezco muy respetuosamente revisar mi proyecto debido a que siento incoherencias entre el informe las recomendaciones y conclusiones Quedo atenta</t>
  </si>
  <si>
    <t>Buen día,
Se há generado un nuevo comentario:
Nombres: Adriana Ruiz Suarez
Email: mayriinyariitzaruiiz@gmail.com
Rol: Emprendedor
ID Proyecto: 102205
Convocatoria: CONVOCATORIA NACIONAL No. 112 Economia Campesina Primer Corte
Comentarios:
Teniendo en cuenta el resultado obtenido, me permito solicitar revisar nuevamente el plan de negocio 102205 "LA SASON DE YARIMICHEL", ya que considero que el plan de negocio cumple con todos los requisitos establecidos.
Cordialmente,
SENA - Fondo Emprender</t>
  </si>
  <si>
    <t xml:space="preserve"> Estimado(a) emprendedor(a)
Cordial saludo,
A continuación, damos respuesta a su observación;
Solicitud Especifica 1
Señores: Equipo Evaluador Fondo Emprender Cordial saludo Teniendo en cuenta el resultado obtenido, me permito solicitar revisar nuevamente el plan de negocio 102205 "LA SASON DE YARIMICHEL", ya que considero que el plan de negocio cumple con todos los requisitos establecidos:
Respuesta Fondo Emprender solicitud específica 1 Agradecemos su comunicación y el detalle con el que ha explicado las particularidades de su proyecto y las justificaciones presentadas. Reconocemos el valor de su iniciativa, que busca generar un impacto positivo en la comunidad de Buenaventura Valle del Cauca  al fortalecer el sector de la preparación de deliciosas comidas tradicionales con ingredientes autóctonos y sin conservantes, a su vez mejorar las condiciones de vida de los campesinos y contribuir al desarrollo económico de la región. Nos permitimos resaltar algunos puntos importantes: Aspectos Comerciales: Aunque el plan de negocios presenta una propuesta de valor clara y adecuada, especialmente en lo que respecta a la preparación de alimentos autóctonos sin conservantes, la competencia en la zona, como "El Buen Sabor de Eulalia" y "Mama Yeya Raíces", genera un desafío considerable. A pesar de que su restaurante tiene ventajas en cuanto a variedad de productos y atención al cliente, la falta de diversificación en la oferta comercial sigue siendo un factor limitante. La recomendación de diversificar la oferta para atraer a un público más amplio es clave para aumentar la competitividad y la capacidad de atracción de nuevos clientes.Aspectos Técnicos: El proceso técnico de preparación de los productos se encuentra bien estructurado, pero los desafíos asociados con la capacidad instalada y la falta de electricidad a partir de cierta hora afectan la continuidad y calidad del servicio. Estos aspectos limitan la operatividad en momentos clave y, si bien el negocio ha crecido, la optimización de los recursos y la mejora en la infraestructura son esenciales para mantener el nivel de calidad y asegurar una operación constante.Aspectos Financieros: Aunque la TIR del 28% es un indicador positivo, las proyecciones financieras muestran áreas de incertidumbre. Las ventas proyectadas deben ser revisadas con mayor detalle y basadas en una evaluación más precisa de la capacidad de producción, los costos y los ingresos. El plan financiero debe incluir un enfoque más robusto para abordar posibles imprevistos y fortalecer la viabilidad a largo plazo del proyecto. La revisión periódica de estas proyecciones es esencial para garantizar la sostenibilidad financiera del negocio.Impacto en la Comunidad y Recomendaciones: El impacto social, económico y ambiental que el proyecto busca generar es notable, especialmente en la creación de empleo directo e indirecto y el apoyo a los agricultores locales. No obstante, se sugiere fortalecer las alianzas con actores clave y explorar nuevas oportunidades de colaboración para maximizar el impacto y el alcance de las iniciativas en la comunidad, identidad cultural, los aspectos mencionados anteriormente son fundamentales para mejorar la viabilidad del negocio
En razón a lo anteriormente expuesto, se ratifica el puntaje  y concepto obtenido en el mismo, de acuerdo con los términos de referencia de la presente convocatoria.
Le invitamos a considerar las recomendaciones mencionadas para futuras convocatorias o la reformulación del proyecto, ya que vemos un gran potencial en su iniciativa para generar un impacto positivo en su comunidad.
Cordialmente,
Equipo Evaluador Fondo Emprender
</t>
  </si>
  <si>
    <t>En atención al informe de evaluación del plan de negocios “Coturnix Oriente” y a la calificación obtenida, me permito presentar las siguientes consideraciones para controvertir el resultado, con el ánimo de argumentar que el proyecto tiene el potencial de ser viable. El proyecto ya contempla como estrategia futura la ampliación de canales de distribución, incluyendo alianzas con cadenas de supermercados y tiendas naturistas en la región. En la formulación se incluyeron actividades específicas de promoción que permitirán alcanzar este objetivo, y se planea formalizar acuerdos comerciales con dichos aliados con los recursos obtenidos en la convocatoria. La estrategia de comunicación descrita se apoya en redes sociales y otros medios de difusión para construir una marca reconocida en el mercado local. Reconocemos la recomendación y reforzaremos la estrategia, complementándola con activaciones en puntos de venta y estrategias digitales más robustas. Si bien se mencionó en el informe que se requiere optimizar el proceso técnico, el proyecto cuenta con una cadena de valor eficiente y sostenible que puede ajustarse a las recomendaciones dadas. La estructura planteada permite escalabilidad sin afectar la calidad del producto. Se señala la necesidad de optimización como crítica; sin embargo, consideramos que la propuesta presentada está acorde con la capacidad actual y proyectada. Los recursos solicitados serán destinados, precisamente, a mejorar las condiciones técnicas, incluyendo la adquisición de tecnología que reducirá los costos operativos. El informe resalta la necesidad de obtener permisos legales. Al respecto, cabe destacar que el proyecto contempla desde su inicio los pasos necesarios para formalizar el emprendimiento, considerando los requisitos específicos para este tipo de negocio. Es importante mencionar que esta formalización se encuentra programada para ejecutarse con los recursos que se espera obtener de la convocatoria. Por lo tanto, la implementación de esta etapa depende directamente del apoyo del fondo, y no representa una limitación insuperable. Además, el propósito de la línea CREAR que es promover emprendimientos en etapas iniciales que buscan formalizarse y escalar, lo cual no tiene sentido solicitar la formalización antes de presentarse a dicha convocatoria. El proyecto presenta una Tasa Interna de Retorno (TIR) del 39%, lo que indica un potencial atractivo para la sostenibilidad económica del negocio. Aunque se sugiere revisar las proyecciones, estas se basan en supuestos conservadores y respaldados por estudios de mercado en la región. El proyecto tiene un impacto significativo al generar empleo rural y contribuir a la sostenibilidad agrícola mediante la reutilización de estiércol como abono. La visibilización del impacto ambiental y social es parte del proyecto, con estrategias para involucrar a actores clave y fortalecer alianzas con entidades locales. Si bien se reconocen las áreas de mejora identificadas en el informe, es importante resaltar que dichas observaciones no afectan la viabilidad fundamental del proyecto, sino que apuntan a aspectos que pueden ser fortalecidos mediante los recursos obtenidos en la convocatoria. El proyecto "Coturnix Oriente" tiene una base sólida en los componentes comercial, técnico, financiero, legal y de impacto, y las mejoras señaladas están contempladas en su plan de ejecución. Por lo tanto, solicitamos que se reconsidere la calificación, dado que las oportunidades de mejora no justifican una evaluación de no viabilidad. Agradezco su atención y quedo atento a cualquier aclaración o ampliación requerida. Atentamente, NATHALIE BEDOYA LOPEZ</t>
  </si>
  <si>
    <t xml:space="preserve">Estimado(a) emprendedor(a)
Cordial saludo,
A continuación, damos respuesta a su observación;
Solicitud Especifica 1
En atención al informe de evaluación del plan de negocios “Coturnix Oriente” y a la calificación obtenida, me permito presentar las siguientes consideraciones para controvertir el resultado, con el ánimo de argumentar que el proyecto tiene el potencial de ser viable
Respuesta Fondo Emprender solicitud específica 1 Agradecemos su comunicación y el detalle con el que ha explicado las particularidades de su proyecto y las justificaciones presentadas. Reconocemos el valor de su iniciativa, que busca generar un impacto positivo en la comunidad de Marinilla Antioquia al fortalecer el sector Agropecuario, a su vez mejorar las condiciones de vida de los campesinos y contribuir al desarrollo económico de la región. Nos permitimos resaltar algunos puntos importantes Diversificación de Canales de Distribución: Entendemos que el proyecto contempla la ampliación de canales de distribución, lo cual es un paso positivo. No obstante, consideramos que la estrategia de distribución presentada en el plan de negocios, en su estado actual, sigue siendo limitada en comparación con las expectativas del mercado. Aunque se mencionan alianzas con supermercados y tiendas naturistas, la ejecución y formalización de estas alianzas requieren un mayor desarrollo y detallado de acciones inmediatas, que es fundamental para asegurar una expansión efectiva. Recomendamos seguir trabajando en esta área, sin embargo, esta expansión aún no se ha materializado, Optimización del Proceso Técnico: Aunque se reconoce que el proyecto tiene una cadena de valor eficiente y sostenible, en nuestra evaluación se identificó que la optimización de los procesos técnicos es un área crítica que requiere atención inmediata. El plan presentado aún no describe completamente las acciones específicas y la inversión necesaria para lograr estas mejoras. Además, la adquisición de tecnología para la reducción de costos operativos es esencial, pero debe acompañarse de un plan detallado que asegure su implementación exitosa. A pesar de las buenas intenciones y la proyección de escalabilidad, no es suficiente contar solo con la intención de optimizar sin un plan claro y detallado que acompañe dicha optimización. Formalización Legal: En relación con la formalización, comprendemos que la inscripción en la Cámara de Comercio y los trámites legales son pasos contemplados en su plan y que se ejecutarán con los recursos obtenidos. Sin embargo, como evaluadores, debemos considerar el estado actual del emprendimiento. La falta de formalización en esta etapa inicial, especialmente para un proyecto que depende de la legitimidad y reconocimiento legal, sigue siendo un punto crítico. Si bien la formalización está contemplada, es fundamental que los emprendedores estén en una posición para cumplir con estos requerimientos previos a la obtención de recursos, para evitar riesgos legales a futuro. Proyecciones Financieras: Valoramos las proyecciones conservadoras y respaldadas por estudios de mercado. Sin embargo, las proyecciones aún presentan algunas áreas de incertidumbre que no permiten un análisis robusto de la viabilidad financiera a largo plazo. A pesar de la TIR atractiva del 39%, consideramos que se deben revisar y ajustar las proyecciones para que sean más detalladas y realistas en función de la capacidad actual de producción y los costos asociados a la expansión. Impacto Social y Ambiental: Reconocemos el impacto positivo de su proyecto en el ámbito social y ambiental, como la generación de empleo rural y el aprovechamiento del estiércol para la agricultura. Sin embargo, estas son áreas de impacto secundarias que, si bien son valiosas, no son suficientes para compensar los puntos críticos que afectan la viabilidad económica y técnica del proyecto en su estado actual. El proyecto "Coturnix Oriente" presenta un potencial interesante, especialmente en términos de su impacto social y ambiental, y la sostenibilidad del producto. No obstante, los aspectos críticos señalados, como la formalización legal, la optimización de procesos técnicos, la diversificación de canales y la revisión de las proyecciones financieras, siguen siendo áreas que requieren mayor atención y desarrollo para garantizar su viabilidad a largo plazo.
En razón a lo anteriormente expuesto, se ratifica el puntaje  y concepto obtenido en el mismo de acuerdo con los términos de referencia de la presente convocatoria.
Le invitamos a considerar las recomendaciones mencionadas para futuras convocatorias o la reformulación del proyecto, ya que vemos un gran potencial en su iniciativa para generar un impacto positivo en su comunidad.
Cordialmente,
Equipo Evaluador Fondo Emprender
</t>
  </si>
  <si>
    <t>puntaje esperado en el INFORME</t>
  </si>
  <si>
    <t>Nuevo Puntaje</t>
  </si>
  <si>
    <t>id</t>
  </si>
  <si>
    <t>Puntajer</t>
  </si>
  <si>
    <t>|</t>
  </si>
  <si>
    <t xml:space="preserve">Estimado(a) emprendedor(a)
Cordial saludo.
Estimado emprendedor
Cordial saludo,
A continuación, damos respuesta a su observación;
En respuesta a su solicitud se realizó una nueva revisión de su plan de negocio, estableciéndose que el concepto de No viable pasa A viable con un puntaje 86.21, el informe de evaluación podrá ser consultado en la pestaña anexos de su plan de negocio en la plataforma del fondo emprender.
Cordialmente,
Equipo Evaluador Fondo Emprender
</t>
  </si>
  <si>
    <t xml:space="preserve">Estimado(a) emprendedor(a)
Cordial saludo.
A continuación, damos respuesta a su observación;
En una nueva revisión de su plan de negocio, se estableció que se reitera el concepto de No viable con un puntaje 42.39, el informe de evaluación podrá ser consultado en la pestaña anexos de su plan de negocio en la plataforma del fondo emprender.
Cordialmente,
Equipo Evaluador Fondo Emprender
</t>
  </si>
  <si>
    <t>FECHA: 05/12/2024</t>
  </si>
  <si>
    <t>OBSERVACIONES Y RESPUESTAS AL INFORME DE EVALUACIÓN</t>
  </si>
  <si>
    <t xml:space="preserve">Estimado(a) emprendedor(a)
A continuación damos respuesta a sus observaciones
En atención a su solicitud le informamos que una vez revisado su plan de negocio se reitera el puntaje y el concepto obtenido por el mismo.
Cordialmente,
Equipo Evaluador Fondo Emprender
</t>
  </si>
  <si>
    <t xml:space="preserve">Estimado(a) emprendedor(a)
Cordial saludo,
A continuación, damos respuesta a su observación;
Solicitud Especifica 1
Observaciones y Respuestas a la Evaluación de Viabilidad del Proyecto por parte de la emprendedor (a)
Observaciones y Respuestas a la Evaluación de Viabilidad del Proyecto por parte del emprendedor:
(…) ”Señores FONDO EMPRENDER Queremos expresar que no estamos de acuerdo con la calificación recibida, ya que consideramos que no refleja adecuadamente el potencial y la dedicación de este emprendimiento. Como emprendedores comprometidos, hemos trabajado arduamente para desarrollar una propuesta sólida y bien estructurada. Creemos firmemente en la viabilidad y el impacto positivo de nuestro proyecto. Y nos permitimos dar aclaración A sus observaciones: En cuanto a la competencia, hemos realizado un análisis profundo de nuestros competidores, identificando a tres competidores principales y detallando nuestras ventajas competitivas, como el uso de prácticas agrícolas orgánicas y la producción local. Hemos implementado estrategias específicas para diferenciar nuestros productos y captar una mayor cuota de mercado. Respecto a la proyección de ventas, hemos realizado proyecciones detalladas para los tres años, considerando incrementos anuales basados en indicadores macroeconómicos. Estas proyecciones reflejan un análisis realista y detallado del mercado, incluyendo estudios de demanda y estrategias de marketing robustas. En cuanto a la gestión de costos, se detalla tanto los costos fijos como los variables asociados a nuestro proyecto. Se puede validar en el plan que nuestros procesos permiten la de reducción de costos, asegurando una mayor rentabilidad y sostenibilidad del proyecto. Nuestro enfoque innovador y el impacto positivo en la comunidad y el medio ambiente son aspectos que fortalecen una gestión sólida ante la la competencia, ventas y costos. Consideramos que la calificación recibida vulnera los derechos del emprendedor y contradice la misión del gobierno de apoyar a los campesinos. Nuestro proyecto no solo busca generar ingresos, sino también mejorar la calidad de vida de las familias campesinas, promover prácticas agrícolas sostenibles y contribuir al desarrollo económico local. Por tanto, solicitamos que nuestro proyecto sea revisado nuevamente y se reconsidere la calificación otorgada, en línea con el compromiso gubernamental de apoyar iniciativas que beneficien a las comunidades rurales. Atentamente, Amparo Calderón Sánchez Líder del Proyecto "SUAITA ORGÁNICA Y SALUDABLE"”.
Respuesta Fondo Emprender solicitud específica
Una vez realizada una nueva revisión a su plan de negocio se estableció que, la información registrada en el proyecto deber ser ampliada y sustentada de manera que su plan de negocio tenga mayor oportunidad de ser exitoso, dando respuesta a sus observaciones se reitera que los resultados de la evaluación arrojaron una la calificación global inferior al umbral de aprobación debido a áreas que presentan oportunidades de mejora, así:
1.	Desde el punto de vista comercial y, dando respuesta a sus observaciones, se informa que: en el análisis comercial se evaluó la capacidad del proyecto para identificar un mercado objetivo, establecer estrategias de marketing efectivas y estructurar los canales de distribución. Aunque el cliente potencial fue claramente identificado, el análisis presentado careció de profundidad en la segmentación del mercado y en la identificación de estrategias de diferenciación frente a la competencia. Además, los canales de distribución propuestos son limitados y no contemplan alternativas que puedan expandir la cobertura del producto. La recomendación es profundizar en la descripción del problema, integrando cifras que respalden la necesidad del producto y ampliando las estrategias de marketing hacia herramientas digitales o alianzas estratégicas que aseguren mayor visibilidad en los mercados regionales. Es importante incluir un análisis detallado de la competencia y su impacto en el posicionamiento del producto, así como diversificar los canales de distribución.
2.	Desde el punto de vista legal y, dando respuesta a sus observaciones, se informa que: en este punto, el emprendedor demostró conocimiento legal para que el proyecto cumpla con las normativas vigentes para minimizar posibles cuellos de botella en su puesta marcha por la falta de permisos o requisitos iniciales. Aunque se incluyeron trámites como el registro mercantil, se omitieron detalles específicos del presente modelo de negocio como, por ejemplo: ampliar información sobre el registro INVIMA, y también debió presentar mayor detalle de la gestión para obtener dicho permiso. Es fundamental relacionar los permisos necesarios según el sector y prever los tiempos y costos asociados.
3.	Desde el punto de vista de impactos y, dando respuesta a sus observaciones, se informa que: se analizó que los impactos del proyecto fueran medibles y respondieran a objetivos sociales, económicos y ambientales según el modelo de negocio. Y, aunque se encontraron iniciativas sostenibles, estas no fueron detalladas en términos de implementación ni monitoreo; además, es importante establecer métricas claras y fortalecer alianzas estratégicas con instituciones públicas y privadas que, aunque algunas fueron mencionadas como actores clave, la descripción fue general. Recuerde que estas acciones asegurarán que el impacto proyectado sea alcanzable y beneficie a la comunidad de manera tangible. Por lo anterior, se aclara que, no es que no se haya contemplado este aspecto en la evaluación, solo que la recomendación busca aportar al crecimiento del proyecto desde áreas o aspectos que tal vez fueron omitidos al momento de la formulación y, que en el corto y mediano plazo contribuirán a un mejor posicionamiento del proyecto como una iniciativa sostenible y socialmente responsable
4.	Desde el punto de vista técnico y, dando respuesta a sus observaciones, se informa que: es importante detallar protocolos de calidad, procesos de clasificación productos para la venta al cliente, detalle de su ciclo productivo, manejo de residuos, entre otros aspectos mas detallados que suministren tranquilidad de procesos productivos completos para la obtener un producto final en óptimas condiciones para su comercialización. 
5.	Desde el punto de vista financiero y, dando respuesta a sus observaciones, se informa que: en este punto, se analizó la sostenibilidad financiera a través de proyecciones claras, coherentes con las necesidades operativas del negocio y la capacidad instalada que demostró en el documento plan de negocios. Lo cual, para el presente plan de negocios, se encuentran proyecciones razonables con base a lo expuesto a lo largo del documento. Sin embargo, es importante que los costos sean detallados de manera mas específica y no solo el nombre de la materia prima e insumo, sino que debió explicar mas detalles para que el evaluador pudiese analizar con mayor profundidad la importancia de cada costo asociado.
En razón a lo anteriormente expuesto se ratifica el puntaje obtenido en el mismo, ya que no es posible realizar en esta etapa del proceso las modificaciones a la formulación del plan de negocio y, es importante reiterar que, los análisis recomendaciones y emitidos se realizan con base en la información suministrada en el documento presentado. Además, entendiendo que, como emprendedor comprometido con su iniciativa, cuenta con un conocimiento profundo del proyecto y de la importancia para la comunidad y el mercado local. Sin embargo, puede suceder que durante el proceso de documentación de su iniciativa de negocio algunos aspectos clave que usted conoce y considera fundamentales no hayan quedado reflejados explícitamente en el plan de negocio para su respectiva evaluación. Se recomienda revisar el componente financiero, los costos y gastos, así como el recurso humano dado que este fue considerado en los costos, además de los indicadores frente a las estimaciones en ventas, dado que puede en estar sobrevaloradas para la actividad económica. Adicional detallar el impacto a tener con el proyecto y las necesidades de los actores del Ecosistema para el desarrollo del proyecto
En razón a lo anteriormente expuesto de ratifica el puntaje y el concepto obtenido en el mismo.
Cordialmente,
Equipo Evaluador Fondo Emprender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</si>
</sst>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43" formatCode="_-* #,##0.00_-;\-* #,##0.00_-;_-* &quot;-&quot;??_-;_-@_-"/>
  </numFmts>
  <fonts count="21" x14ac:knownFonts="1">
    <font>
      <sz val="11"/>
      <color theme="1"/>
      <name val="Calibri"/>
      <family val="2"/>
      <scheme val="minor"/>
    </font>
    <font>
      <sz val="11"/>
      <color theme="1"/>
      <name val="Calibri"/>
      <family val="2"/>
      <scheme val="minor"/>
    </font>
    <font>
      <b/>
      <sz val="10"/>
      <color theme="0"/>
      <name val="Calibri"/>
      <family val="2"/>
      <scheme val="minor"/>
    </font>
    <font>
      <sz val="12"/>
      <color theme="1"/>
      <name val="Arial"/>
      <family val="2"/>
    </font>
    <font>
      <sz val="10"/>
      <color theme="1"/>
      <name val="Calibri"/>
      <family val="2"/>
      <scheme val="minor"/>
    </font>
    <font>
      <b/>
      <sz val="14"/>
      <color theme="1"/>
      <name val="Calibri"/>
      <family val="2"/>
      <scheme val="minor"/>
    </font>
    <font>
      <b/>
      <sz val="16"/>
      <color theme="1"/>
      <name val="Calibri"/>
      <family val="2"/>
      <scheme val="minor"/>
    </font>
    <font>
      <sz val="10"/>
      <name val="Calibri"/>
      <family val="2"/>
    </font>
    <font>
      <sz val="12"/>
      <color theme="1"/>
      <name val="Calibri"/>
      <family val="2"/>
      <scheme val="minor"/>
    </font>
    <font>
      <sz val="10"/>
      <color rgb="FF000000"/>
      <name val="Calibri"/>
      <family val="2"/>
    </font>
    <font>
      <sz val="10"/>
      <color rgb="FF000000"/>
      <name val="Calibri"/>
      <family val="2"/>
    </font>
    <font>
      <sz val="11"/>
      <color theme="1"/>
      <name val="Calibri"/>
      <family val="2"/>
    </font>
    <font>
      <sz val="11"/>
      <color rgb="FF000000"/>
      <name val="Calibri"/>
      <family val="2"/>
    </font>
    <font>
      <sz val="10"/>
      <color rgb="FF000000"/>
      <name val="Calibri"/>
      <family val="2"/>
      <scheme val="minor"/>
    </font>
    <font>
      <sz val="10"/>
      <color theme="1"/>
      <name val="Calibri"/>
      <family val="2"/>
    </font>
    <font>
      <sz val="10"/>
      <name val="Calibri"/>
      <family val="2"/>
    </font>
    <font>
      <b/>
      <sz val="12"/>
      <color rgb="FFFFFFFF"/>
      <name val="Calibri"/>
      <family val="2"/>
    </font>
    <font>
      <sz val="12"/>
      <color rgb="FF000000"/>
      <name val="Calibri"/>
      <family val="2"/>
    </font>
    <font>
      <u/>
      <sz val="10"/>
      <color rgb="FF000000"/>
      <name val="Calibri"/>
      <family val="2"/>
    </font>
    <font>
      <b/>
      <sz val="10"/>
      <color rgb="FFFFFFFF"/>
      <name val="Calibri"/>
      <family val="2"/>
    </font>
    <font>
      <sz val="11"/>
      <color rgb="FF242424"/>
      <name val="Calibri"/>
      <family val="2"/>
    </font>
  </fonts>
  <fills count="8">
    <fill>
      <patternFill patternType="none"/>
    </fill>
    <fill>
      <patternFill patternType="gray125"/>
    </fill>
    <fill>
      <patternFill patternType="solid">
        <fgColor theme="1"/>
        <bgColor indexed="64"/>
      </patternFill>
    </fill>
    <fill>
      <patternFill patternType="solid">
        <fgColor rgb="FF000000"/>
        <bgColor rgb="FF000000"/>
      </patternFill>
    </fill>
    <fill>
      <patternFill patternType="solid">
        <fgColor rgb="FFFFFFFF"/>
        <bgColor rgb="FF000000"/>
      </patternFill>
    </fill>
    <fill>
      <patternFill patternType="solid">
        <fgColor rgb="FFFFFF00"/>
        <bgColor rgb="FF000000"/>
      </patternFill>
    </fill>
    <fill>
      <patternFill patternType="solid">
        <fgColor rgb="FFFF0000"/>
        <bgColor rgb="FF000000"/>
      </patternFill>
    </fill>
    <fill>
      <patternFill patternType="solid">
        <fgColor rgb="FF833C0C"/>
        <bgColor rgb="FF000000"/>
      </patternFill>
    </fill>
  </fills>
  <borders count="6">
    <border>
      <left/>
      <right/>
      <top/>
      <bottom/>
      <diagonal/>
    </border>
    <border>
      <left style="thin">
        <color rgb="FF000000"/>
      </left>
      <right/>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bottom style="thin">
        <color rgb="FF000000"/>
      </bottom>
      <diagonal/>
    </border>
    <border>
      <left style="thin">
        <color indexed="64"/>
      </left>
      <right style="thin">
        <color indexed="64"/>
      </right>
      <top/>
      <bottom style="thin">
        <color indexed="64"/>
      </bottom>
      <diagonal/>
    </border>
  </borders>
  <cellStyleXfs count="9">
    <xf numFmtId="0" fontId="0" fillId="0" borderId="0"/>
    <xf numFmtId="41" fontId="1"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1" fillId="0" borderId="0"/>
    <xf numFmtId="0" fontId="1" fillId="0" borderId="0"/>
    <xf numFmtId="0" fontId="3" fillId="0" borderId="0"/>
    <xf numFmtId="0" fontId="8" fillId="0" borderId="0"/>
  </cellStyleXfs>
  <cellXfs count="43">
    <xf numFmtId="0" fontId="0" fillId="0" borderId="0" xfId="0"/>
    <xf numFmtId="0" fontId="0" fillId="0" borderId="0" xfId="0" pivotButton="1"/>
    <xf numFmtId="0" fontId="0" fillId="0" borderId="0" xfId="0" applyAlignment="1">
      <alignment horizontal="left"/>
    </xf>
    <xf numFmtId="0" fontId="0" fillId="0" borderId="0" xfId="0" applyAlignment="1">
      <alignment vertical="center"/>
    </xf>
    <xf numFmtId="0" fontId="4" fillId="0" borderId="0" xfId="0" applyFont="1" applyAlignment="1">
      <alignment vertical="center"/>
    </xf>
    <xf numFmtId="0" fontId="10" fillId="0" borderId="2" xfId="0" applyFont="1" applyBorder="1"/>
    <xf numFmtId="0" fontId="10" fillId="0" borderId="4" xfId="0" applyFont="1" applyBorder="1"/>
    <xf numFmtId="0" fontId="16" fillId="3" borderId="3" xfId="0" applyFont="1" applyFill="1" applyBorder="1" applyAlignment="1">
      <alignment wrapText="1"/>
    </xf>
    <xf numFmtId="0" fontId="10" fillId="0" borderId="5" xfId="0" applyFont="1" applyBorder="1" applyAlignment="1">
      <alignment wrapText="1"/>
    </xf>
    <xf numFmtId="0" fontId="17" fillId="0" borderId="5" xfId="0" applyFont="1" applyBorder="1" applyAlignment="1">
      <alignment wrapText="1"/>
    </xf>
    <xf numFmtId="0" fontId="10" fillId="4" borderId="5" xfId="0" applyFont="1" applyFill="1" applyBorder="1" applyAlignment="1">
      <alignment wrapText="1"/>
    </xf>
    <xf numFmtId="0" fontId="17" fillId="4" borderId="5" xfId="0" applyFont="1" applyFill="1" applyBorder="1" applyAlignment="1">
      <alignment wrapText="1"/>
    </xf>
    <xf numFmtId="0" fontId="10" fillId="0" borderId="4" xfId="0" applyFont="1" applyBorder="1" applyAlignment="1">
      <alignment wrapText="1"/>
    </xf>
    <xf numFmtId="0" fontId="18" fillId="0" borderId="5" xfId="0" applyFont="1" applyBorder="1" applyAlignment="1">
      <alignment wrapText="1"/>
    </xf>
    <xf numFmtId="0" fontId="10" fillId="5" borderId="5" xfId="0" applyFont="1" applyFill="1" applyBorder="1" applyAlignment="1">
      <alignment wrapText="1"/>
    </xf>
    <xf numFmtId="0" fontId="10" fillId="6" borderId="5" xfId="0" applyFont="1" applyFill="1" applyBorder="1" applyAlignment="1">
      <alignment wrapText="1"/>
    </xf>
    <xf numFmtId="0" fontId="19" fillId="7" borderId="3" xfId="0" applyFont="1" applyFill="1" applyBorder="1" applyAlignment="1">
      <alignment wrapText="1"/>
    </xf>
    <xf numFmtId="0" fontId="10" fillId="0" borderId="2" xfId="0" applyFont="1" applyBorder="1" applyAlignment="1">
      <alignment wrapText="1"/>
    </xf>
    <xf numFmtId="0" fontId="15" fillId="0" borderId="4" xfId="0" applyFont="1" applyBorder="1" applyAlignment="1">
      <alignment readingOrder="1"/>
    </xf>
    <xf numFmtId="0" fontId="15" fillId="0" borderId="4" xfId="0" applyFont="1" applyBorder="1" applyAlignment="1">
      <alignment wrapText="1" readingOrder="1"/>
    </xf>
    <xf numFmtId="0" fontId="20" fillId="0" borderId="4" xfId="0" applyFont="1" applyBorder="1"/>
    <xf numFmtId="0" fontId="2" fillId="2" borderId="3" xfId="0" applyFont="1" applyFill="1" applyBorder="1" applyAlignment="1">
      <alignment horizontal="center" vertical="center" wrapText="1"/>
    </xf>
    <xf numFmtId="1" fontId="4" fillId="0" borderId="3" xfId="0" applyNumberFormat="1" applyFont="1" applyBorder="1" applyAlignment="1">
      <alignment horizontal="center" vertical="center" wrapText="1"/>
    </xf>
    <xf numFmtId="0" fontId="7" fillId="0" borderId="3" xfId="0" applyFont="1" applyBorder="1" applyAlignment="1">
      <alignment vertical="center" wrapText="1" readingOrder="1"/>
    </xf>
    <xf numFmtId="0" fontId="4" fillId="0" borderId="3" xfId="0" applyFont="1" applyBorder="1" applyAlignment="1">
      <alignment vertical="top" wrapText="1"/>
    </xf>
    <xf numFmtId="0" fontId="4" fillId="0" borderId="3" xfId="0" applyFont="1" applyBorder="1" applyAlignment="1">
      <alignment vertical="top"/>
    </xf>
    <xf numFmtId="0" fontId="4" fillId="0" borderId="3" xfId="0" applyFont="1" applyBorder="1" applyAlignment="1">
      <alignment vertical="center" wrapText="1"/>
    </xf>
    <xf numFmtId="0" fontId="4" fillId="0" borderId="3" xfId="0" applyFont="1" applyBorder="1" applyAlignment="1">
      <alignment horizontal="left" vertical="top" wrapText="1"/>
    </xf>
    <xf numFmtId="0" fontId="0" fillId="0" borderId="3" xfId="0" applyBorder="1" applyAlignment="1">
      <alignment vertical="top" wrapText="1"/>
    </xf>
    <xf numFmtId="0" fontId="0" fillId="0" borderId="3" xfId="0" applyBorder="1" applyAlignment="1">
      <alignment vertical="top"/>
    </xf>
    <xf numFmtId="0" fontId="9" fillId="0" borderId="3" xfId="0" applyFont="1" applyBorder="1" applyAlignment="1">
      <alignment horizontal="left" wrapText="1"/>
    </xf>
    <xf numFmtId="0" fontId="4" fillId="0" borderId="3" xfId="0" applyFont="1" applyBorder="1" applyAlignment="1">
      <alignment horizontal="left" wrapText="1"/>
    </xf>
    <xf numFmtId="0" fontId="13" fillId="0" borderId="3" xfId="0" applyFont="1" applyBorder="1" applyAlignment="1">
      <alignment horizontal="left" wrapText="1"/>
    </xf>
    <xf numFmtId="0" fontId="11" fillId="0" borderId="3" xfId="0" applyFont="1" applyBorder="1" applyAlignment="1">
      <alignment horizontal="left" wrapText="1"/>
    </xf>
    <xf numFmtId="0" fontId="12" fillId="0" borderId="3" xfId="0" applyFont="1" applyBorder="1" applyAlignment="1">
      <alignment horizontal="left" wrapText="1"/>
    </xf>
    <xf numFmtId="0" fontId="14" fillId="0" borderId="3" xfId="0" applyFont="1" applyBorder="1" applyAlignment="1">
      <alignment horizontal="left" wrapText="1"/>
    </xf>
    <xf numFmtId="0" fontId="10" fillId="0" borderId="3" xfId="0" applyFont="1" applyBorder="1" applyAlignment="1">
      <alignment horizontal="left" wrapText="1"/>
    </xf>
    <xf numFmtId="0" fontId="6" fillId="0" borderId="1" xfId="0" applyFont="1" applyBorder="1" applyAlignment="1">
      <alignment horizontal="center" vertical="center"/>
    </xf>
    <xf numFmtId="0" fontId="6" fillId="0" borderId="0" xfId="0" applyFont="1" applyAlignment="1">
      <alignment horizontal="center" vertical="center"/>
    </xf>
    <xf numFmtId="0" fontId="0" fillId="0" borderId="1" xfId="0" applyBorder="1" applyAlignment="1">
      <alignment horizontal="center" vertical="center"/>
    </xf>
    <xf numFmtId="0" fontId="0" fillId="0" borderId="0" xfId="0" applyAlignment="1">
      <alignment horizontal="center" vertical="center"/>
    </xf>
    <xf numFmtId="0" fontId="5" fillId="0" borderId="1" xfId="0" applyFont="1" applyBorder="1" applyAlignment="1">
      <alignment horizontal="center" vertical="center"/>
    </xf>
    <xf numFmtId="0" fontId="5" fillId="0" borderId="0" xfId="0" applyFont="1" applyAlignment="1">
      <alignment horizontal="center" vertical="center"/>
    </xf>
  </cellXfs>
  <cellStyles count="9">
    <cellStyle name="Millares [0] 2" xfId="1" xr:uid="{00000000-0005-0000-0000-000000000000}"/>
    <cellStyle name="Millares 2" xfId="4" xr:uid="{00000000-0005-0000-0000-000001000000}"/>
    <cellStyle name="Normal" xfId="0" builtinId="0"/>
    <cellStyle name="Normal 2" xfId="6" xr:uid="{00000000-0005-0000-0000-000003000000}"/>
    <cellStyle name="Normal 3" xfId="5" xr:uid="{00000000-0005-0000-0000-000004000000}"/>
    <cellStyle name="Normal 4" xfId="7" xr:uid="{00000000-0005-0000-0000-000005000000}"/>
    <cellStyle name="Normal 5" xfId="3" xr:uid="{00000000-0005-0000-0000-000006000000}"/>
    <cellStyle name="Normal 6" xfId="2" xr:uid="{00000000-0005-0000-0000-000007000000}"/>
    <cellStyle name="Normal 7" xfId="8" xr:uid="{00000000-0005-0000-0000-000008000000}"/>
  </cellStyles>
  <dxfs count="4">
    <dxf>
      <font>
        <color rgb="FF9C0006"/>
      </font>
      <fill>
        <patternFill>
          <bgColor rgb="FFFFC7CE"/>
        </patternFill>
      </fill>
    </dxf>
    <dxf>
      <font>
        <color rgb="FF9C0006"/>
      </font>
      <fill>
        <patternFill>
          <bgColor rgb="FFFFC7CE"/>
        </patternFill>
      </fill>
    </dxf>
    <dxf>
      <fill>
        <patternFill>
          <bgColor rgb="FFFFFF00"/>
        </patternFill>
      </fill>
    </dxf>
    <dxf>
      <fill>
        <patternFill>
          <bgColor rgb="FF00B0F0"/>
        </patternFill>
      </fill>
    </dxf>
  </dxfs>
  <tableStyles count="0" defaultTableStyle="TableStyleMedium2" defaultPivotStyle="PivotStyleLight16"/>
  <colors>
    <mruColors>
      <color rgb="FF64E32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pivotCacheDefinition" Target="pivotCache/pivotCacheDefinition1.xml"/><Relationship Id="rId9" Type="http://schemas.openxmlformats.org/officeDocument/2006/relationships/customXml" Target="../customXml/item1.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Edgar Alberto Peña Guerrero" refreshedDate="45267.689714004628" createdVersion="7" refreshedVersion="7" minRefreshableVersion="3" recordCount="206" xr:uid="{00000000-000A-0000-FFFF-FFFF00000000}">
  <cacheSource type="worksheet">
    <worksheetSource ref="A6:D7" sheet="Info Final Eval"/>
  </cacheSource>
  <cacheFields count="4">
    <cacheField name="Consecutivo" numFmtId="0">
      <sharedItems containsSemiMixedTypes="0" containsString="0" containsNumber="1" containsInteger="1" minValue="1" maxValue="206"/>
    </cacheField>
    <cacheField name="Id Plan de Negocios" numFmtId="0">
      <sharedItems containsSemiMixedTypes="0" containsString="0" containsNumber="1" containsInteger="1" minValue="68458" maxValue="91169"/>
    </cacheField>
    <cacheField name="Resultados de la Evaluación " numFmtId="0">
      <sharedItems containsMixedTypes="1" containsNumber="1" minValue="44.76" maxValue="98.18"/>
    </cacheField>
    <cacheField name="Concepto de la Evaluación " numFmtId="41">
      <sharedItems count="3">
        <s v="Viable"/>
        <s v="No Viable"/>
        <s v="No acreditado"/>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06">
  <r>
    <n v="1"/>
    <n v="87110"/>
    <n v="98.18"/>
    <x v="0"/>
  </r>
  <r>
    <n v="2"/>
    <n v="87118"/>
    <n v="98.17"/>
    <x v="0"/>
  </r>
  <r>
    <n v="3"/>
    <n v="89846"/>
    <n v="98.04"/>
    <x v="0"/>
  </r>
  <r>
    <n v="4"/>
    <n v="89531"/>
    <n v="97.64"/>
    <x v="0"/>
  </r>
  <r>
    <n v="5"/>
    <n v="84094"/>
    <n v="97.3"/>
    <x v="0"/>
  </r>
  <r>
    <n v="6"/>
    <n v="90638"/>
    <n v="97.29"/>
    <x v="0"/>
  </r>
  <r>
    <n v="7"/>
    <n v="89586"/>
    <n v="97.23"/>
    <x v="0"/>
  </r>
  <r>
    <n v="8"/>
    <n v="87804"/>
    <n v="97.18"/>
    <x v="0"/>
  </r>
  <r>
    <n v="9"/>
    <n v="81555"/>
    <n v="97.1"/>
    <x v="0"/>
  </r>
  <r>
    <n v="10"/>
    <n v="87242"/>
    <n v="97.06"/>
    <x v="0"/>
  </r>
  <r>
    <n v="11"/>
    <n v="86228"/>
    <n v="96.8"/>
    <x v="0"/>
  </r>
  <r>
    <n v="12"/>
    <n v="87819"/>
    <n v="96.8"/>
    <x v="0"/>
  </r>
  <r>
    <n v="13"/>
    <n v="90352"/>
    <n v="96.76"/>
    <x v="0"/>
  </r>
  <r>
    <n v="14"/>
    <n v="90656"/>
    <n v="96.7"/>
    <x v="0"/>
  </r>
  <r>
    <n v="15"/>
    <n v="89156"/>
    <n v="96.69"/>
    <x v="0"/>
  </r>
  <r>
    <n v="16"/>
    <n v="86556"/>
    <n v="96.4"/>
    <x v="0"/>
  </r>
  <r>
    <n v="17"/>
    <n v="90201"/>
    <n v="96.03"/>
    <x v="0"/>
  </r>
  <r>
    <n v="18"/>
    <n v="89102"/>
    <n v="95.99"/>
    <x v="0"/>
  </r>
  <r>
    <n v="19"/>
    <n v="81604"/>
    <n v="95.87"/>
    <x v="0"/>
  </r>
  <r>
    <n v="20"/>
    <n v="87898"/>
    <n v="95.68"/>
    <x v="0"/>
  </r>
  <r>
    <n v="21"/>
    <n v="72392"/>
    <n v="95.56"/>
    <x v="0"/>
  </r>
  <r>
    <n v="22"/>
    <n v="86925"/>
    <n v="95.51"/>
    <x v="0"/>
  </r>
  <r>
    <n v="23"/>
    <n v="88937"/>
    <n v="95.44"/>
    <x v="0"/>
  </r>
  <r>
    <n v="24"/>
    <n v="80672"/>
    <n v="95.32"/>
    <x v="0"/>
  </r>
  <r>
    <n v="25"/>
    <n v="87361"/>
    <n v="95.31"/>
    <x v="0"/>
  </r>
  <r>
    <n v="26"/>
    <n v="87730"/>
    <n v="95.14"/>
    <x v="0"/>
  </r>
  <r>
    <n v="27"/>
    <n v="82099"/>
    <n v="94.98"/>
    <x v="0"/>
  </r>
  <r>
    <n v="28"/>
    <n v="85310"/>
    <n v="94.89"/>
    <x v="0"/>
  </r>
  <r>
    <n v="29"/>
    <n v="89237"/>
    <n v="94.77"/>
    <x v="0"/>
  </r>
  <r>
    <n v="30"/>
    <n v="90380"/>
    <n v="94.72"/>
    <x v="0"/>
  </r>
  <r>
    <n v="31"/>
    <n v="88177"/>
    <n v="94.69"/>
    <x v="0"/>
  </r>
  <r>
    <n v="32"/>
    <n v="88316"/>
    <n v="94.67"/>
    <x v="0"/>
  </r>
  <r>
    <n v="33"/>
    <n v="89116"/>
    <n v="94.67"/>
    <x v="0"/>
  </r>
  <r>
    <n v="34"/>
    <n v="73564"/>
    <n v="94.31"/>
    <x v="0"/>
  </r>
  <r>
    <n v="35"/>
    <n v="89101"/>
    <n v="94.31"/>
    <x v="0"/>
  </r>
  <r>
    <n v="36"/>
    <n v="86944"/>
    <n v="94.28"/>
    <x v="0"/>
  </r>
  <r>
    <n v="37"/>
    <n v="90208"/>
    <n v="94.27"/>
    <x v="0"/>
  </r>
  <r>
    <n v="38"/>
    <n v="88908"/>
    <n v="94.26"/>
    <x v="0"/>
  </r>
  <r>
    <n v="39"/>
    <n v="87295"/>
    <n v="94.17"/>
    <x v="0"/>
  </r>
  <r>
    <n v="40"/>
    <n v="90379"/>
    <n v="94.15"/>
    <x v="0"/>
  </r>
  <r>
    <n v="41"/>
    <n v="90298"/>
    <n v="94.1"/>
    <x v="0"/>
  </r>
  <r>
    <n v="42"/>
    <n v="91169"/>
    <n v="94.07"/>
    <x v="0"/>
  </r>
  <r>
    <n v="43"/>
    <n v="86596"/>
    <n v="93.91"/>
    <x v="0"/>
  </r>
  <r>
    <n v="44"/>
    <n v="90070"/>
    <n v="93.78"/>
    <x v="0"/>
  </r>
  <r>
    <n v="45"/>
    <n v="89688"/>
    <n v="93.77"/>
    <x v="0"/>
  </r>
  <r>
    <n v="46"/>
    <n v="87553"/>
    <n v="93.51"/>
    <x v="0"/>
  </r>
  <r>
    <n v="47"/>
    <n v="91009"/>
    <n v="93.49"/>
    <x v="0"/>
  </r>
  <r>
    <n v="48"/>
    <n v="85569"/>
    <n v="93.48"/>
    <x v="0"/>
  </r>
  <r>
    <n v="49"/>
    <n v="89047"/>
    <n v="93.47"/>
    <x v="0"/>
  </r>
  <r>
    <n v="50"/>
    <n v="87040"/>
    <n v="93.34"/>
    <x v="0"/>
  </r>
  <r>
    <n v="51"/>
    <n v="90828"/>
    <n v="93.3"/>
    <x v="0"/>
  </r>
  <r>
    <n v="52"/>
    <n v="82430"/>
    <n v="93.06"/>
    <x v="0"/>
  </r>
  <r>
    <n v="53"/>
    <n v="89931"/>
    <n v="93.05"/>
    <x v="0"/>
  </r>
  <r>
    <n v="54"/>
    <n v="89924"/>
    <n v="93"/>
    <x v="0"/>
  </r>
  <r>
    <n v="55"/>
    <n v="83659"/>
    <n v="92.82"/>
    <x v="0"/>
  </r>
  <r>
    <n v="56"/>
    <n v="87733"/>
    <n v="92.8"/>
    <x v="0"/>
  </r>
  <r>
    <n v="57"/>
    <n v="86264"/>
    <n v="92.79"/>
    <x v="0"/>
  </r>
  <r>
    <n v="58"/>
    <n v="81043"/>
    <n v="92.6"/>
    <x v="0"/>
  </r>
  <r>
    <n v="59"/>
    <n v="87360"/>
    <n v="92.5"/>
    <x v="0"/>
  </r>
  <r>
    <n v="60"/>
    <n v="88546"/>
    <n v="92.43"/>
    <x v="0"/>
  </r>
  <r>
    <n v="61"/>
    <n v="79966"/>
    <n v="92.4"/>
    <x v="0"/>
  </r>
  <r>
    <n v="62"/>
    <n v="83932"/>
    <n v="92.37"/>
    <x v="0"/>
  </r>
  <r>
    <n v="63"/>
    <n v="88832"/>
    <n v="92.35"/>
    <x v="0"/>
  </r>
  <r>
    <n v="64"/>
    <n v="90463"/>
    <n v="92.02"/>
    <x v="0"/>
  </r>
  <r>
    <n v="65"/>
    <n v="89296"/>
    <n v="91.88"/>
    <x v="0"/>
  </r>
  <r>
    <n v="66"/>
    <n v="88067"/>
    <n v="91.85"/>
    <x v="0"/>
  </r>
  <r>
    <n v="67"/>
    <n v="88813"/>
    <n v="91.79"/>
    <x v="0"/>
  </r>
  <r>
    <n v="68"/>
    <n v="83722"/>
    <n v="91.76"/>
    <x v="0"/>
  </r>
  <r>
    <n v="69"/>
    <n v="86527"/>
    <n v="91.64"/>
    <x v="0"/>
  </r>
  <r>
    <n v="70"/>
    <n v="89980"/>
    <n v="91.55"/>
    <x v="0"/>
  </r>
  <r>
    <n v="71"/>
    <n v="89239"/>
    <n v="91.52"/>
    <x v="0"/>
  </r>
  <r>
    <n v="72"/>
    <n v="91146"/>
    <n v="91.51"/>
    <x v="0"/>
  </r>
  <r>
    <n v="73"/>
    <n v="88631"/>
    <n v="91.37"/>
    <x v="0"/>
  </r>
  <r>
    <n v="74"/>
    <n v="80327"/>
    <n v="91.11"/>
    <x v="0"/>
  </r>
  <r>
    <n v="75"/>
    <n v="88799"/>
    <n v="91.01"/>
    <x v="0"/>
  </r>
  <r>
    <n v="76"/>
    <n v="87369"/>
    <n v="90.88"/>
    <x v="0"/>
  </r>
  <r>
    <n v="77"/>
    <n v="88906"/>
    <n v="90.77"/>
    <x v="0"/>
  </r>
  <r>
    <n v="78"/>
    <n v="90215"/>
    <n v="90.66"/>
    <x v="0"/>
  </r>
  <r>
    <n v="79"/>
    <n v="84164"/>
    <n v="90.64"/>
    <x v="0"/>
  </r>
  <r>
    <n v="80"/>
    <n v="90223"/>
    <n v="90.62"/>
    <x v="0"/>
  </r>
  <r>
    <n v="81"/>
    <n v="82174"/>
    <n v="90.2"/>
    <x v="0"/>
  </r>
  <r>
    <n v="82"/>
    <n v="87122"/>
    <n v="90.2"/>
    <x v="0"/>
  </r>
  <r>
    <n v="83"/>
    <n v="88447"/>
    <n v="90.19"/>
    <x v="0"/>
  </r>
  <r>
    <n v="84"/>
    <n v="90426"/>
    <n v="90.1"/>
    <x v="0"/>
  </r>
  <r>
    <n v="85"/>
    <n v="90989"/>
    <n v="90.08"/>
    <x v="0"/>
  </r>
  <r>
    <n v="86"/>
    <n v="83885"/>
    <n v="90.08"/>
    <x v="0"/>
  </r>
  <r>
    <n v="87"/>
    <n v="74165"/>
    <n v="89.94"/>
    <x v="0"/>
  </r>
  <r>
    <n v="88"/>
    <n v="88635"/>
    <n v="89.82"/>
    <x v="0"/>
  </r>
  <r>
    <n v="89"/>
    <n v="85994"/>
    <n v="89.81"/>
    <x v="0"/>
  </r>
  <r>
    <n v="90"/>
    <n v="90910"/>
    <n v="89.74"/>
    <x v="0"/>
  </r>
  <r>
    <n v="91"/>
    <n v="90134"/>
    <n v="89.69"/>
    <x v="0"/>
  </r>
  <r>
    <n v="92"/>
    <n v="82399"/>
    <n v="89.57"/>
    <x v="0"/>
  </r>
  <r>
    <n v="93"/>
    <n v="90444"/>
    <n v="89.51"/>
    <x v="0"/>
  </r>
  <r>
    <n v="94"/>
    <n v="87234"/>
    <n v="89.44"/>
    <x v="0"/>
  </r>
  <r>
    <n v="95"/>
    <n v="91024"/>
    <n v="89.22"/>
    <x v="0"/>
  </r>
  <r>
    <n v="96"/>
    <n v="91062"/>
    <n v="89.17"/>
    <x v="0"/>
  </r>
  <r>
    <n v="97"/>
    <n v="89104"/>
    <n v="89.15"/>
    <x v="0"/>
  </r>
  <r>
    <n v="98"/>
    <n v="88477"/>
    <n v="89.03"/>
    <x v="0"/>
  </r>
  <r>
    <n v="99"/>
    <n v="87420"/>
    <n v="88.97"/>
    <x v="0"/>
  </r>
  <r>
    <n v="100"/>
    <n v="85664"/>
    <n v="88.81"/>
    <x v="0"/>
  </r>
  <r>
    <n v="101"/>
    <n v="86920"/>
    <n v="88.81"/>
    <x v="0"/>
  </r>
  <r>
    <n v="102"/>
    <n v="90664"/>
    <n v="88.73"/>
    <x v="0"/>
  </r>
  <r>
    <n v="103"/>
    <n v="90309"/>
    <n v="88.7"/>
    <x v="0"/>
  </r>
  <r>
    <n v="104"/>
    <n v="88232"/>
    <n v="88.47"/>
    <x v="0"/>
  </r>
  <r>
    <n v="105"/>
    <n v="87818"/>
    <n v="88.24"/>
    <x v="0"/>
  </r>
  <r>
    <n v="106"/>
    <n v="91155"/>
    <n v="88.23"/>
    <x v="0"/>
  </r>
  <r>
    <n v="107"/>
    <n v="87132"/>
    <n v="88.18"/>
    <x v="0"/>
  </r>
  <r>
    <n v="108"/>
    <n v="89929"/>
    <n v="88.17"/>
    <x v="0"/>
  </r>
  <r>
    <n v="109"/>
    <n v="80267"/>
    <n v="88.17"/>
    <x v="0"/>
  </r>
  <r>
    <n v="110"/>
    <n v="90984"/>
    <n v="88.09"/>
    <x v="0"/>
  </r>
  <r>
    <n v="111"/>
    <n v="83903"/>
    <n v="87.88"/>
    <x v="0"/>
  </r>
  <r>
    <n v="112"/>
    <n v="87241"/>
    <n v="87.55"/>
    <x v="0"/>
  </r>
  <r>
    <n v="113"/>
    <n v="77152"/>
    <n v="87.09"/>
    <x v="0"/>
  </r>
  <r>
    <n v="114"/>
    <n v="87260"/>
    <n v="87.09"/>
    <x v="0"/>
  </r>
  <r>
    <n v="115"/>
    <n v="88735"/>
    <n v="86.66"/>
    <x v="0"/>
  </r>
  <r>
    <n v="116"/>
    <n v="89347"/>
    <n v="86.65"/>
    <x v="0"/>
  </r>
  <r>
    <n v="117"/>
    <n v="87296"/>
    <n v="86.47"/>
    <x v="0"/>
  </r>
  <r>
    <n v="118"/>
    <n v="91114"/>
    <n v="86.37"/>
    <x v="0"/>
  </r>
  <r>
    <n v="119"/>
    <n v="87998"/>
    <n v="86.3"/>
    <x v="0"/>
  </r>
  <r>
    <n v="120"/>
    <n v="68458"/>
    <n v="86.24"/>
    <x v="0"/>
  </r>
  <r>
    <n v="121"/>
    <n v="82369"/>
    <n v="86.2"/>
    <x v="0"/>
  </r>
  <r>
    <n v="122"/>
    <n v="90596"/>
    <n v="85.8"/>
    <x v="0"/>
  </r>
  <r>
    <n v="123"/>
    <n v="90927"/>
    <n v="85.74"/>
    <x v="0"/>
  </r>
  <r>
    <n v="124"/>
    <n v="89069"/>
    <n v="85.47"/>
    <x v="0"/>
  </r>
  <r>
    <n v="125"/>
    <n v="89177"/>
    <n v="85.28"/>
    <x v="0"/>
  </r>
  <r>
    <n v="126"/>
    <n v="91042"/>
    <n v="85.24"/>
    <x v="0"/>
  </r>
  <r>
    <n v="127"/>
    <n v="85802"/>
    <n v="85.24"/>
    <x v="0"/>
  </r>
  <r>
    <n v="128"/>
    <n v="72855"/>
    <n v="85.14"/>
    <x v="0"/>
  </r>
  <r>
    <n v="129"/>
    <n v="90355"/>
    <n v="84.9"/>
    <x v="0"/>
  </r>
  <r>
    <n v="130"/>
    <n v="88659"/>
    <n v="84.87"/>
    <x v="0"/>
  </r>
  <r>
    <n v="131"/>
    <n v="86113"/>
    <n v="84.68"/>
    <x v="0"/>
  </r>
  <r>
    <n v="132"/>
    <n v="89991"/>
    <n v="84.45"/>
    <x v="0"/>
  </r>
  <r>
    <n v="133"/>
    <n v="89186"/>
    <n v="84.32"/>
    <x v="0"/>
  </r>
  <r>
    <n v="134"/>
    <n v="87325"/>
    <n v="84.24"/>
    <x v="0"/>
  </r>
  <r>
    <n v="135"/>
    <n v="87368"/>
    <n v="84.23"/>
    <x v="0"/>
  </r>
  <r>
    <n v="136"/>
    <n v="90543"/>
    <n v="84.21"/>
    <x v="0"/>
  </r>
  <r>
    <n v="137"/>
    <n v="89435"/>
    <n v="84.18"/>
    <x v="0"/>
  </r>
  <r>
    <n v="138"/>
    <n v="86094"/>
    <n v="83.66"/>
    <x v="0"/>
  </r>
  <r>
    <n v="139"/>
    <n v="91066"/>
    <n v="83.64"/>
    <x v="0"/>
  </r>
  <r>
    <n v="140"/>
    <n v="89129"/>
    <n v="83.56"/>
    <x v="0"/>
  </r>
  <r>
    <n v="141"/>
    <n v="84792"/>
    <n v="83.46"/>
    <x v="0"/>
  </r>
  <r>
    <n v="142"/>
    <n v="91086"/>
    <n v="83.38"/>
    <x v="0"/>
  </r>
  <r>
    <n v="143"/>
    <n v="89263"/>
    <n v="82.99"/>
    <x v="0"/>
  </r>
  <r>
    <n v="144"/>
    <n v="88753"/>
    <n v="82.92"/>
    <x v="0"/>
  </r>
  <r>
    <n v="145"/>
    <n v="90478"/>
    <n v="82.89"/>
    <x v="0"/>
  </r>
  <r>
    <n v="146"/>
    <n v="91044"/>
    <n v="82.76"/>
    <x v="0"/>
  </r>
  <r>
    <n v="147"/>
    <n v="87556"/>
    <n v="82.57"/>
    <x v="0"/>
  </r>
  <r>
    <n v="148"/>
    <n v="90592"/>
    <n v="82.23"/>
    <x v="0"/>
  </r>
  <r>
    <n v="149"/>
    <n v="90758"/>
    <n v="81.849999999999994"/>
    <x v="0"/>
  </r>
  <r>
    <n v="150"/>
    <n v="90978"/>
    <n v="81.84"/>
    <x v="0"/>
  </r>
  <r>
    <n v="151"/>
    <n v="90934"/>
    <n v="81.53"/>
    <x v="0"/>
  </r>
  <r>
    <n v="152"/>
    <n v="90987"/>
    <n v="81.290000000000006"/>
    <x v="0"/>
  </r>
  <r>
    <n v="153"/>
    <n v="88907"/>
    <n v="81.069999999999993"/>
    <x v="0"/>
  </r>
  <r>
    <n v="154"/>
    <n v="80482"/>
    <n v="81.03"/>
    <x v="0"/>
  </r>
  <r>
    <n v="155"/>
    <n v="89208"/>
    <n v="80.7"/>
    <x v="0"/>
  </r>
  <r>
    <n v="156"/>
    <n v="90231"/>
    <n v="80.48"/>
    <x v="0"/>
  </r>
  <r>
    <n v="157"/>
    <n v="91005"/>
    <n v="80.22"/>
    <x v="0"/>
  </r>
  <r>
    <n v="158"/>
    <n v="90544"/>
    <n v="80.150000000000006"/>
    <x v="0"/>
  </r>
  <r>
    <n v="159"/>
    <n v="80599"/>
    <n v="79.98"/>
    <x v="0"/>
  </r>
  <r>
    <n v="160"/>
    <n v="83619"/>
    <n v="79.849999999999994"/>
    <x v="0"/>
  </r>
  <r>
    <n v="161"/>
    <n v="88537"/>
    <n v="79.7"/>
    <x v="0"/>
  </r>
  <r>
    <n v="162"/>
    <n v="91166"/>
    <n v="79.48"/>
    <x v="0"/>
  </r>
  <r>
    <n v="163"/>
    <n v="91111"/>
    <n v="79.3"/>
    <x v="0"/>
  </r>
  <r>
    <n v="164"/>
    <n v="91097"/>
    <n v="79.3"/>
    <x v="0"/>
  </r>
  <r>
    <n v="165"/>
    <n v="90162"/>
    <n v="78.64"/>
    <x v="0"/>
  </r>
  <r>
    <n v="166"/>
    <n v="91107"/>
    <n v="78.63"/>
    <x v="0"/>
  </r>
  <r>
    <n v="167"/>
    <n v="90971"/>
    <n v="78.260000000000005"/>
    <x v="0"/>
  </r>
  <r>
    <n v="168"/>
    <n v="87128"/>
    <n v="78.150000000000006"/>
    <x v="0"/>
  </r>
  <r>
    <n v="169"/>
    <n v="81694"/>
    <n v="77.72"/>
    <x v="0"/>
  </r>
  <r>
    <n v="170"/>
    <n v="87512"/>
    <n v="77.7"/>
    <x v="0"/>
  </r>
  <r>
    <n v="171"/>
    <n v="77110"/>
    <n v="77"/>
    <x v="0"/>
  </r>
  <r>
    <n v="172"/>
    <n v="90902"/>
    <n v="76.19"/>
    <x v="0"/>
  </r>
  <r>
    <n v="173"/>
    <n v="90920"/>
    <n v="76.11"/>
    <x v="0"/>
  </r>
  <r>
    <n v="174"/>
    <n v="90913"/>
    <n v="75.78"/>
    <x v="0"/>
  </r>
  <r>
    <n v="175"/>
    <n v="87392"/>
    <n v="75.47"/>
    <x v="0"/>
  </r>
  <r>
    <n v="176"/>
    <n v="82267"/>
    <n v="75.42"/>
    <x v="0"/>
  </r>
  <r>
    <n v="177"/>
    <n v="88975"/>
    <n v="75.02"/>
    <x v="0"/>
  </r>
  <r>
    <n v="178"/>
    <n v="90967"/>
    <n v="74.78"/>
    <x v="0"/>
  </r>
  <r>
    <n v="179"/>
    <n v="91106"/>
    <n v="73.430000000000007"/>
    <x v="0"/>
  </r>
  <r>
    <n v="180"/>
    <n v="88595"/>
    <n v="73.2"/>
    <x v="0"/>
  </r>
  <r>
    <n v="181"/>
    <n v="88328"/>
    <n v="71.540000000000006"/>
    <x v="0"/>
  </r>
  <r>
    <n v="182"/>
    <n v="87865"/>
    <n v="71.239999999999995"/>
    <x v="0"/>
  </r>
  <r>
    <n v="183"/>
    <n v="68574"/>
    <n v="71.22"/>
    <x v="0"/>
  </r>
  <r>
    <n v="184"/>
    <n v="87946"/>
    <n v="70.23"/>
    <x v="0"/>
  </r>
  <r>
    <n v="185"/>
    <n v="88563"/>
    <n v="69.959999999999994"/>
    <x v="0"/>
  </r>
  <r>
    <n v="186"/>
    <n v="90923"/>
    <n v="68.98"/>
    <x v="0"/>
  </r>
  <r>
    <n v="187"/>
    <n v="88540"/>
    <n v="68.3"/>
    <x v="0"/>
  </r>
  <r>
    <n v="188"/>
    <n v="89236"/>
    <n v="67.78"/>
    <x v="0"/>
  </r>
  <r>
    <n v="189"/>
    <n v="90945"/>
    <n v="66.53"/>
    <x v="0"/>
  </r>
  <r>
    <n v="190"/>
    <n v="72036"/>
    <n v="66.2"/>
    <x v="0"/>
  </r>
  <r>
    <n v="191"/>
    <n v="88166"/>
    <n v="66.040000000000006"/>
    <x v="0"/>
  </r>
  <r>
    <n v="192"/>
    <n v="91065"/>
    <n v="61.12"/>
    <x v="1"/>
  </r>
  <r>
    <n v="193"/>
    <n v="91022"/>
    <n v="56.51"/>
    <x v="1"/>
  </r>
  <r>
    <n v="194"/>
    <n v="91124"/>
    <n v="49.07"/>
    <x v="1"/>
  </r>
  <r>
    <n v="195"/>
    <n v="90759"/>
    <n v="44.76"/>
    <x v="1"/>
  </r>
  <r>
    <n v="196"/>
    <n v="91157"/>
    <s v="N/A"/>
    <x v="2"/>
  </r>
  <r>
    <n v="197"/>
    <n v="91139"/>
    <s v="N/A"/>
    <x v="2"/>
  </r>
  <r>
    <n v="198"/>
    <n v="91046"/>
    <s v="N/A"/>
    <x v="2"/>
  </r>
  <r>
    <n v="199"/>
    <n v="90964"/>
    <s v="N/A"/>
    <x v="2"/>
  </r>
  <r>
    <n v="200"/>
    <n v="90915"/>
    <s v="N/A"/>
    <x v="2"/>
  </r>
  <r>
    <n v="201"/>
    <n v="90747"/>
    <s v="N/A"/>
    <x v="2"/>
  </r>
  <r>
    <n v="202"/>
    <n v="88108"/>
    <s v="N/A"/>
    <x v="2"/>
  </r>
  <r>
    <n v="203"/>
    <n v="87297"/>
    <s v="N/A"/>
    <x v="2"/>
  </r>
  <r>
    <n v="204"/>
    <n v="87293"/>
    <s v="N/A"/>
    <x v="2"/>
  </r>
  <r>
    <n v="205"/>
    <n v="87217"/>
    <s v="N/A"/>
    <x v="2"/>
  </r>
  <r>
    <n v="206"/>
    <n v="87274"/>
    <s v="N/A"/>
    <x v="2"/>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000-000000000000}" name="TablaDinámica9" cacheId="4" applyNumberFormats="0" applyBorderFormats="0" applyFontFormats="0" applyPatternFormats="0" applyAlignmentFormats="0" applyWidthHeightFormats="1" dataCaption="Valores" updatedVersion="7" minRefreshableVersion="3" useAutoFormatting="1" itemPrintTitles="1" createdVersion="7" indent="0" outline="1" outlineData="1" multipleFieldFilters="0">
  <location ref="A3:B7" firstHeaderRow="1" firstDataRow="1" firstDataCol="1"/>
  <pivotFields count="4">
    <pivotField showAll="0"/>
    <pivotField dataField="1" showAll="0"/>
    <pivotField showAll="0"/>
    <pivotField axis="axisRow" showAll="0">
      <items count="4">
        <item x="2"/>
        <item x="1"/>
        <item x="0"/>
        <item t="default"/>
      </items>
    </pivotField>
  </pivotFields>
  <rowFields count="1">
    <field x="3"/>
  </rowFields>
  <rowItems count="4">
    <i>
      <x/>
    </i>
    <i>
      <x v="1"/>
    </i>
    <i>
      <x v="2"/>
    </i>
    <i t="grand">
      <x/>
    </i>
  </rowItems>
  <colItems count="1">
    <i/>
  </colItems>
  <dataFields count="1">
    <dataField name="Cuenta de Id Plan de Negocios" fld="1" subtotal="count" baseField="3"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3:B7"/>
  <sheetViews>
    <sheetView workbookViewId="0">
      <selection activeCell="C25" sqref="C25"/>
    </sheetView>
  </sheetViews>
  <sheetFormatPr baseColWidth="10" defaultColWidth="11.42578125" defaultRowHeight="15" x14ac:dyDescent="0.25"/>
  <cols>
    <col min="1" max="1" width="16.5703125" bestFit="1" customWidth="1"/>
    <col min="2" max="2" width="26.7109375" bestFit="1" customWidth="1"/>
  </cols>
  <sheetData>
    <row r="3" spans="1:2" x14ac:dyDescent="0.25">
      <c r="A3" s="1" t="s">
        <v>0</v>
      </c>
      <c r="B3" t="s">
        <v>1</v>
      </c>
    </row>
    <row r="4" spans="1:2" x14ac:dyDescent="0.25">
      <c r="A4" s="2" t="s">
        <v>2</v>
      </c>
      <c r="B4">
        <v>11</v>
      </c>
    </row>
    <row r="5" spans="1:2" x14ac:dyDescent="0.25">
      <c r="A5" s="2" t="s">
        <v>3</v>
      </c>
      <c r="B5">
        <v>4</v>
      </c>
    </row>
    <row r="6" spans="1:2" x14ac:dyDescent="0.25">
      <c r="A6" s="2" t="s">
        <v>4</v>
      </c>
      <c r="B6">
        <v>191</v>
      </c>
    </row>
    <row r="7" spans="1:2" x14ac:dyDescent="0.25">
      <c r="A7" s="2" t="s">
        <v>5</v>
      </c>
      <c r="B7">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346"/>
  <sheetViews>
    <sheetView showGridLines="0" tabSelected="1" topLeftCell="A144" zoomScaleNormal="100" workbookViewId="0">
      <selection activeCell="H153" sqref="H153"/>
    </sheetView>
  </sheetViews>
  <sheetFormatPr baseColWidth="10" defaultColWidth="10.85546875" defaultRowHeight="15" customHeight="1" x14ac:dyDescent="0.25"/>
  <cols>
    <col min="1" max="1" width="7.140625" style="3" customWidth="1"/>
    <col min="2" max="2" width="8.85546875" style="3" customWidth="1"/>
    <col min="3" max="3" width="17.42578125" style="3" customWidth="1"/>
    <col min="4" max="4" width="24.7109375" style="3" customWidth="1"/>
    <col min="5" max="5" width="43.5703125" style="3" customWidth="1"/>
    <col min="6" max="6" width="38.28515625" style="3" customWidth="1"/>
    <col min="7" max="16384" width="10.85546875" style="3"/>
  </cols>
  <sheetData>
    <row r="1" spans="1:6" ht="21" x14ac:dyDescent="0.25">
      <c r="A1" s="37" t="s">
        <v>6</v>
      </c>
      <c r="B1" s="38"/>
      <c r="C1" s="38"/>
      <c r="D1" s="38"/>
      <c r="E1" s="38"/>
      <c r="F1" s="38"/>
    </row>
    <row r="2" spans="1:6" ht="18.75" x14ac:dyDescent="0.25">
      <c r="A2" s="41" t="s">
        <v>7</v>
      </c>
      <c r="B2" s="42"/>
      <c r="C2" s="42"/>
      <c r="D2" s="42"/>
      <c r="E2" s="42"/>
      <c r="F2" s="42"/>
    </row>
    <row r="3" spans="1:6" x14ac:dyDescent="0.25">
      <c r="A3" s="39" t="s">
        <v>803</v>
      </c>
      <c r="B3" s="40"/>
      <c r="C3" s="40"/>
      <c r="D3" s="40"/>
      <c r="E3" s="40"/>
      <c r="F3" s="40"/>
    </row>
    <row r="4" spans="1:6" x14ac:dyDescent="0.25">
      <c r="A4" s="39" t="s">
        <v>802</v>
      </c>
      <c r="B4" s="40"/>
      <c r="C4" s="40"/>
      <c r="D4" s="40"/>
      <c r="E4" s="40"/>
      <c r="F4" s="40"/>
    </row>
    <row r="5" spans="1:6" s="4" customFormat="1" ht="15" hidden="1" customHeight="1" x14ac:dyDescent="0.25"/>
    <row r="6" spans="1:6" s="4" customFormat="1" ht="39.6" customHeight="1" x14ac:dyDescent="0.25">
      <c r="A6" s="21" t="s">
        <v>8</v>
      </c>
      <c r="B6" s="21" t="s">
        <v>9</v>
      </c>
      <c r="C6" s="21" t="s">
        <v>10</v>
      </c>
      <c r="D6" s="21" t="s">
        <v>11</v>
      </c>
      <c r="E6" s="21" t="s">
        <v>12</v>
      </c>
      <c r="F6" s="21" t="s">
        <v>13</v>
      </c>
    </row>
    <row r="7" spans="1:6" s="4" customFormat="1" ht="20.45" customHeight="1" x14ac:dyDescent="0.2">
      <c r="A7" s="22">
        <v>1</v>
      </c>
      <c r="B7" s="22">
        <v>97675</v>
      </c>
      <c r="C7" s="23" t="s">
        <v>14</v>
      </c>
      <c r="D7" s="23" t="s">
        <v>15</v>
      </c>
      <c r="E7" s="24" t="s">
        <v>16</v>
      </c>
      <c r="F7" s="31" t="s">
        <v>17</v>
      </c>
    </row>
    <row r="8" spans="1:6" s="4" customFormat="1" ht="20.45" customHeight="1" x14ac:dyDescent="0.2">
      <c r="A8" s="22">
        <v>2</v>
      </c>
      <c r="B8" s="22">
        <v>98087</v>
      </c>
      <c r="C8" s="23" t="s">
        <v>14</v>
      </c>
      <c r="D8" s="23" t="s">
        <v>25</v>
      </c>
      <c r="E8" s="24" t="s">
        <v>26</v>
      </c>
      <c r="F8" s="31" t="s">
        <v>17</v>
      </c>
    </row>
    <row r="9" spans="1:6" s="4" customFormat="1" ht="21" customHeight="1" x14ac:dyDescent="0.2">
      <c r="A9" s="22">
        <v>3</v>
      </c>
      <c r="B9" s="22">
        <v>98116</v>
      </c>
      <c r="C9" s="23" t="s">
        <v>23</v>
      </c>
      <c r="D9" s="23" t="s">
        <v>28</v>
      </c>
      <c r="E9" s="25" t="s">
        <v>29</v>
      </c>
      <c r="F9" s="31" t="s">
        <v>30</v>
      </c>
    </row>
    <row r="10" spans="1:6" s="4" customFormat="1" ht="20.45" customHeight="1" x14ac:dyDescent="0.2">
      <c r="A10" s="22">
        <v>4</v>
      </c>
      <c r="B10" s="22">
        <v>98118</v>
      </c>
      <c r="C10" s="23" t="s">
        <v>23</v>
      </c>
      <c r="D10" s="23" t="s">
        <v>24</v>
      </c>
      <c r="E10" s="24" t="s">
        <v>31</v>
      </c>
      <c r="F10" s="31" t="s">
        <v>32</v>
      </c>
    </row>
    <row r="11" spans="1:6" s="4" customFormat="1" ht="20.45" customHeight="1" x14ac:dyDescent="0.2">
      <c r="A11" s="22">
        <v>5</v>
      </c>
      <c r="B11" s="22">
        <v>98288</v>
      </c>
      <c r="C11" s="23" t="s">
        <v>46</v>
      </c>
      <c r="D11" s="23" t="s">
        <v>47</v>
      </c>
      <c r="E11" s="24" t="s">
        <v>48</v>
      </c>
      <c r="F11" s="31" t="s">
        <v>49</v>
      </c>
    </row>
    <row r="12" spans="1:6" s="4" customFormat="1" ht="20.45" customHeight="1" x14ac:dyDescent="0.2">
      <c r="A12" s="22">
        <v>6</v>
      </c>
      <c r="B12" s="22">
        <v>98343</v>
      </c>
      <c r="C12" s="23" t="s">
        <v>14</v>
      </c>
      <c r="D12" s="23" t="s">
        <v>51</v>
      </c>
      <c r="E12" s="24" t="s">
        <v>52</v>
      </c>
      <c r="F12" s="31" t="s">
        <v>53</v>
      </c>
    </row>
    <row r="13" spans="1:6" s="4" customFormat="1" ht="20.45" customHeight="1" x14ac:dyDescent="0.2">
      <c r="A13" s="22">
        <v>7</v>
      </c>
      <c r="B13" s="22">
        <v>98345</v>
      </c>
      <c r="C13" s="23" t="s">
        <v>14</v>
      </c>
      <c r="D13" s="23" t="s">
        <v>54</v>
      </c>
      <c r="E13" s="24" t="s">
        <v>55</v>
      </c>
      <c r="F13" s="31" t="s">
        <v>56</v>
      </c>
    </row>
    <row r="14" spans="1:6" s="4" customFormat="1" ht="20.45" customHeight="1" x14ac:dyDescent="0.2">
      <c r="A14" s="22">
        <v>8</v>
      </c>
      <c r="B14" s="22">
        <v>98346</v>
      </c>
      <c r="C14" s="23" t="s">
        <v>14</v>
      </c>
      <c r="D14" s="23" t="s">
        <v>51</v>
      </c>
      <c r="E14" s="24" t="s">
        <v>57</v>
      </c>
      <c r="F14" s="31" t="s">
        <v>56</v>
      </c>
    </row>
    <row r="15" spans="1:6" s="4" customFormat="1" ht="20.45" customHeight="1" x14ac:dyDescent="0.2">
      <c r="A15" s="22">
        <v>9</v>
      </c>
      <c r="B15" s="22">
        <v>98348</v>
      </c>
      <c r="C15" s="23" t="s">
        <v>14</v>
      </c>
      <c r="D15" s="23" t="s">
        <v>59</v>
      </c>
      <c r="E15" s="24" t="s">
        <v>60</v>
      </c>
      <c r="F15" s="31" t="s">
        <v>61</v>
      </c>
    </row>
    <row r="16" spans="1:6" s="4" customFormat="1" ht="20.45" customHeight="1" x14ac:dyDescent="0.2">
      <c r="A16" s="22">
        <v>10</v>
      </c>
      <c r="B16" s="22">
        <v>98350</v>
      </c>
      <c r="C16" s="23" t="s">
        <v>14</v>
      </c>
      <c r="D16" s="23" t="s">
        <v>62</v>
      </c>
      <c r="E16" s="24" t="s">
        <v>63</v>
      </c>
      <c r="F16" s="31" t="s">
        <v>56</v>
      </c>
    </row>
    <row r="17" spans="1:6" s="4" customFormat="1" ht="20.45" customHeight="1" x14ac:dyDescent="0.2">
      <c r="A17" s="22">
        <v>11</v>
      </c>
      <c r="B17" s="22">
        <v>98359</v>
      </c>
      <c r="C17" s="23" t="s">
        <v>14</v>
      </c>
      <c r="D17" s="23" t="s">
        <v>62</v>
      </c>
      <c r="E17" s="24" t="s">
        <v>64</v>
      </c>
      <c r="F17" s="31" t="s">
        <v>65</v>
      </c>
    </row>
    <row r="18" spans="1:6" s="4" customFormat="1" ht="20.45" customHeight="1" x14ac:dyDescent="0.2">
      <c r="A18" s="22">
        <v>12</v>
      </c>
      <c r="B18" s="22">
        <v>98375</v>
      </c>
      <c r="C18" s="23" t="s">
        <v>14</v>
      </c>
      <c r="D18" s="23" t="s">
        <v>62</v>
      </c>
      <c r="E18" s="24" t="s">
        <v>67</v>
      </c>
      <c r="F18" s="31" t="s">
        <v>17</v>
      </c>
    </row>
    <row r="19" spans="1:6" s="4" customFormat="1" ht="20.45" customHeight="1" x14ac:dyDescent="0.2">
      <c r="A19" s="22">
        <v>13</v>
      </c>
      <c r="B19" s="22">
        <v>98385</v>
      </c>
      <c r="C19" s="23" t="s">
        <v>46</v>
      </c>
      <c r="D19" s="23" t="s">
        <v>47</v>
      </c>
      <c r="E19" s="24" t="s">
        <v>68</v>
      </c>
      <c r="F19" s="31" t="s">
        <v>69</v>
      </c>
    </row>
    <row r="20" spans="1:6" s="4" customFormat="1" ht="20.45" customHeight="1" x14ac:dyDescent="0.2">
      <c r="A20" s="22">
        <v>14</v>
      </c>
      <c r="B20" s="22">
        <v>98428</v>
      </c>
      <c r="C20" s="23" t="s">
        <v>14</v>
      </c>
      <c r="D20" s="23" t="s">
        <v>62</v>
      </c>
      <c r="E20" s="24" t="s">
        <v>75</v>
      </c>
      <c r="F20" s="31" t="s">
        <v>76</v>
      </c>
    </row>
    <row r="21" spans="1:6" s="4" customFormat="1" ht="20.45" customHeight="1" x14ac:dyDescent="0.2">
      <c r="A21" s="22">
        <v>15</v>
      </c>
      <c r="B21" s="22">
        <v>98435</v>
      </c>
      <c r="C21" s="23" t="s">
        <v>77</v>
      </c>
      <c r="D21" s="23" t="s">
        <v>78</v>
      </c>
      <c r="E21" s="24" t="s">
        <v>79</v>
      </c>
      <c r="F21" s="31" t="s">
        <v>32</v>
      </c>
    </row>
    <row r="22" spans="1:6" s="4" customFormat="1" ht="20.45" customHeight="1" x14ac:dyDescent="0.2">
      <c r="A22" s="22">
        <v>16</v>
      </c>
      <c r="B22" s="22">
        <v>98441</v>
      </c>
      <c r="C22" s="23" t="s">
        <v>14</v>
      </c>
      <c r="D22" s="23" t="s">
        <v>62</v>
      </c>
      <c r="E22" s="24" t="s">
        <v>82</v>
      </c>
      <c r="F22" s="31" t="s">
        <v>17</v>
      </c>
    </row>
    <row r="23" spans="1:6" s="4" customFormat="1" ht="20.45" customHeight="1" x14ac:dyDescent="0.2">
      <c r="A23" s="22">
        <v>17</v>
      </c>
      <c r="B23" s="22">
        <v>98453</v>
      </c>
      <c r="C23" s="23" t="s">
        <v>46</v>
      </c>
      <c r="D23" s="23" t="s">
        <v>84</v>
      </c>
      <c r="E23" s="24" t="s">
        <v>85</v>
      </c>
      <c r="F23" s="31" t="s">
        <v>86</v>
      </c>
    </row>
    <row r="24" spans="1:6" s="4" customFormat="1" ht="20.45" customHeight="1" x14ac:dyDescent="0.2">
      <c r="A24" s="22">
        <v>18</v>
      </c>
      <c r="B24" s="22">
        <v>98455</v>
      </c>
      <c r="C24" s="23" t="s">
        <v>34</v>
      </c>
      <c r="D24" s="23" t="s">
        <v>35</v>
      </c>
      <c r="E24" s="24" t="s">
        <v>87</v>
      </c>
      <c r="F24" s="31" t="s">
        <v>88</v>
      </c>
    </row>
    <row r="25" spans="1:6" s="4" customFormat="1" ht="20.45" customHeight="1" x14ac:dyDescent="0.2">
      <c r="A25" s="22">
        <v>19</v>
      </c>
      <c r="B25" s="22">
        <v>98460</v>
      </c>
      <c r="C25" s="23" t="s">
        <v>22</v>
      </c>
      <c r="D25" s="23" t="s">
        <v>66</v>
      </c>
      <c r="E25" s="24" t="s">
        <v>89</v>
      </c>
      <c r="F25" s="31" t="s">
        <v>90</v>
      </c>
    </row>
    <row r="26" spans="1:6" s="4" customFormat="1" ht="20.45" customHeight="1" x14ac:dyDescent="0.2">
      <c r="A26" s="22">
        <v>20</v>
      </c>
      <c r="B26" s="22">
        <v>98481</v>
      </c>
      <c r="C26" s="23" t="s">
        <v>14</v>
      </c>
      <c r="D26" s="23" t="s">
        <v>94</v>
      </c>
      <c r="E26" s="24" t="s">
        <v>95</v>
      </c>
      <c r="F26" s="31" t="s">
        <v>96</v>
      </c>
    </row>
    <row r="27" spans="1:6" s="4" customFormat="1" ht="20.45" customHeight="1" x14ac:dyDescent="0.2">
      <c r="A27" s="22">
        <v>21</v>
      </c>
      <c r="B27" s="22">
        <v>98492</v>
      </c>
      <c r="C27" s="23" t="s">
        <v>22</v>
      </c>
      <c r="D27" s="23" t="s">
        <v>97</v>
      </c>
      <c r="E27" s="24" t="s">
        <v>98</v>
      </c>
      <c r="F27" s="31" t="s">
        <v>99</v>
      </c>
    </row>
    <row r="28" spans="1:6" s="4" customFormat="1" ht="20.45" customHeight="1" x14ac:dyDescent="0.2">
      <c r="A28" s="22">
        <v>22</v>
      </c>
      <c r="B28" s="22">
        <v>98506</v>
      </c>
      <c r="C28" s="23" t="s">
        <v>14</v>
      </c>
      <c r="D28" s="23" t="s">
        <v>25</v>
      </c>
      <c r="E28" s="24" t="s">
        <v>100</v>
      </c>
      <c r="F28" s="31" t="s">
        <v>101</v>
      </c>
    </row>
    <row r="29" spans="1:6" s="4" customFormat="1" ht="20.45" customHeight="1" x14ac:dyDescent="0.2">
      <c r="A29" s="22">
        <v>23</v>
      </c>
      <c r="B29" s="22">
        <v>98519</v>
      </c>
      <c r="C29" s="23" t="s">
        <v>18</v>
      </c>
      <c r="D29" s="23" t="s">
        <v>74</v>
      </c>
      <c r="E29" s="24" t="s">
        <v>103</v>
      </c>
      <c r="F29" s="31" t="s">
        <v>104</v>
      </c>
    </row>
    <row r="30" spans="1:6" s="4" customFormat="1" ht="20.45" customHeight="1" x14ac:dyDescent="0.2">
      <c r="A30" s="22">
        <v>24</v>
      </c>
      <c r="B30" s="22">
        <v>98547</v>
      </c>
      <c r="C30" s="23" t="s">
        <v>14</v>
      </c>
      <c r="D30" s="23" t="s">
        <v>105</v>
      </c>
      <c r="E30" s="24" t="s">
        <v>106</v>
      </c>
      <c r="F30" s="31" t="s">
        <v>17</v>
      </c>
    </row>
    <row r="31" spans="1:6" s="4" customFormat="1" ht="20.45" customHeight="1" x14ac:dyDescent="0.2">
      <c r="A31" s="22">
        <v>25</v>
      </c>
      <c r="B31" s="22">
        <v>98552</v>
      </c>
      <c r="C31" s="23" t="s">
        <v>14</v>
      </c>
      <c r="D31" s="23" t="s">
        <v>107</v>
      </c>
      <c r="E31" s="24" t="s">
        <v>108</v>
      </c>
      <c r="F31" s="31" t="s">
        <v>17</v>
      </c>
    </row>
    <row r="32" spans="1:6" s="4" customFormat="1" ht="20.45" customHeight="1" x14ac:dyDescent="0.2">
      <c r="A32" s="22">
        <v>26</v>
      </c>
      <c r="B32" s="22">
        <v>98562</v>
      </c>
      <c r="C32" s="23" t="s">
        <v>14</v>
      </c>
      <c r="D32" s="23" t="s">
        <v>110</v>
      </c>
      <c r="E32" s="24" t="s">
        <v>111</v>
      </c>
      <c r="F32" s="31" t="s">
        <v>17</v>
      </c>
    </row>
    <row r="33" spans="1:6" s="4" customFormat="1" ht="20.45" customHeight="1" x14ac:dyDescent="0.2">
      <c r="A33" s="22">
        <v>27</v>
      </c>
      <c r="B33" s="22">
        <v>98583</v>
      </c>
      <c r="C33" s="23" t="s">
        <v>22</v>
      </c>
      <c r="D33" s="23" t="s">
        <v>113</v>
      </c>
      <c r="E33" s="24" t="s">
        <v>114</v>
      </c>
      <c r="F33" s="31" t="s">
        <v>115</v>
      </c>
    </row>
    <row r="34" spans="1:6" s="4" customFormat="1" ht="20.45" customHeight="1" x14ac:dyDescent="0.2">
      <c r="A34" s="22">
        <v>28</v>
      </c>
      <c r="B34" s="22">
        <v>98596</v>
      </c>
      <c r="C34" s="23" t="s">
        <v>14</v>
      </c>
      <c r="D34" s="23" t="s">
        <v>93</v>
      </c>
      <c r="E34" s="26" t="s">
        <v>116</v>
      </c>
      <c r="F34" s="31" t="s">
        <v>117</v>
      </c>
    </row>
    <row r="35" spans="1:6" s="4" customFormat="1" ht="20.45" customHeight="1" x14ac:dyDescent="0.2">
      <c r="A35" s="22">
        <v>29</v>
      </c>
      <c r="B35" s="22">
        <v>98643</v>
      </c>
      <c r="C35" s="23" t="s">
        <v>45</v>
      </c>
      <c r="D35" s="23" t="s">
        <v>119</v>
      </c>
      <c r="E35" s="27" t="s">
        <v>120</v>
      </c>
      <c r="F35" s="31" t="s">
        <v>32</v>
      </c>
    </row>
    <row r="36" spans="1:6" s="4" customFormat="1" ht="20.45" customHeight="1" x14ac:dyDescent="0.2">
      <c r="A36" s="22">
        <v>30</v>
      </c>
      <c r="B36" s="22">
        <v>98647</v>
      </c>
      <c r="C36" s="23" t="s">
        <v>14</v>
      </c>
      <c r="D36" s="23" t="s">
        <v>112</v>
      </c>
      <c r="E36" s="24" t="s">
        <v>121</v>
      </c>
      <c r="F36" s="31" t="s">
        <v>122</v>
      </c>
    </row>
    <row r="37" spans="1:6" s="4" customFormat="1" ht="20.45" customHeight="1" x14ac:dyDescent="0.2">
      <c r="A37" s="22">
        <v>31</v>
      </c>
      <c r="B37" s="22">
        <v>98649</v>
      </c>
      <c r="C37" s="23" t="s">
        <v>45</v>
      </c>
      <c r="D37" s="23" t="s">
        <v>109</v>
      </c>
      <c r="E37" s="24" t="s">
        <v>123</v>
      </c>
      <c r="F37" s="31" t="s">
        <v>17</v>
      </c>
    </row>
    <row r="38" spans="1:6" s="4" customFormat="1" ht="20.45" customHeight="1" x14ac:dyDescent="0.2">
      <c r="A38" s="22">
        <v>32</v>
      </c>
      <c r="B38" s="22">
        <v>98653</v>
      </c>
      <c r="C38" s="23" t="s">
        <v>40</v>
      </c>
      <c r="D38" s="23" t="s">
        <v>124</v>
      </c>
      <c r="E38" s="24" t="s">
        <v>125</v>
      </c>
      <c r="F38" s="31" t="s">
        <v>126</v>
      </c>
    </row>
    <row r="39" spans="1:6" s="4" customFormat="1" ht="20.45" customHeight="1" x14ac:dyDescent="0.2">
      <c r="A39" s="22">
        <v>33</v>
      </c>
      <c r="B39" s="22">
        <v>98680</v>
      </c>
      <c r="C39" s="23" t="s">
        <v>14</v>
      </c>
      <c r="D39" s="23" t="s">
        <v>110</v>
      </c>
      <c r="E39" s="24" t="s">
        <v>128</v>
      </c>
      <c r="F39" s="31" t="s">
        <v>17</v>
      </c>
    </row>
    <row r="40" spans="1:6" s="4" customFormat="1" ht="20.45" customHeight="1" x14ac:dyDescent="0.2">
      <c r="A40" s="22">
        <v>34</v>
      </c>
      <c r="B40" s="22">
        <v>98767</v>
      </c>
      <c r="C40" s="23" t="s">
        <v>34</v>
      </c>
      <c r="D40" s="23" t="s">
        <v>35</v>
      </c>
      <c r="E40" s="24" t="s">
        <v>133</v>
      </c>
      <c r="F40" s="31" t="s">
        <v>134</v>
      </c>
    </row>
    <row r="41" spans="1:6" s="4" customFormat="1" ht="20.45" customHeight="1" x14ac:dyDescent="0.2">
      <c r="A41" s="22">
        <v>35</v>
      </c>
      <c r="B41" s="22">
        <v>98770</v>
      </c>
      <c r="C41" s="23" t="s">
        <v>22</v>
      </c>
      <c r="D41" s="23" t="s">
        <v>43</v>
      </c>
      <c r="E41" s="24" t="s">
        <v>135</v>
      </c>
      <c r="F41" s="31" t="s">
        <v>65</v>
      </c>
    </row>
    <row r="42" spans="1:6" s="4" customFormat="1" ht="20.45" customHeight="1" x14ac:dyDescent="0.2">
      <c r="A42" s="22">
        <v>36</v>
      </c>
      <c r="B42" s="22">
        <v>98800</v>
      </c>
      <c r="C42" s="23" t="s">
        <v>22</v>
      </c>
      <c r="D42" s="23" t="s">
        <v>138</v>
      </c>
      <c r="E42" s="24" t="s">
        <v>139</v>
      </c>
      <c r="F42" s="31" t="s">
        <v>65</v>
      </c>
    </row>
    <row r="43" spans="1:6" s="4" customFormat="1" ht="20.45" customHeight="1" x14ac:dyDescent="0.2">
      <c r="A43" s="22">
        <v>37</v>
      </c>
      <c r="B43" s="22">
        <v>98823</v>
      </c>
      <c r="C43" s="23" t="s">
        <v>92</v>
      </c>
      <c r="D43" s="23" t="s">
        <v>140</v>
      </c>
      <c r="E43" s="24" t="s">
        <v>142</v>
      </c>
      <c r="F43" s="31" t="s">
        <v>143</v>
      </c>
    </row>
    <row r="44" spans="1:6" s="4" customFormat="1" ht="20.45" customHeight="1" x14ac:dyDescent="0.2">
      <c r="A44" s="22">
        <v>38</v>
      </c>
      <c r="B44" s="22">
        <v>98826</v>
      </c>
      <c r="C44" s="23" t="s">
        <v>22</v>
      </c>
      <c r="D44" s="23" t="s">
        <v>144</v>
      </c>
      <c r="E44" s="24" t="s">
        <v>145</v>
      </c>
      <c r="F44" s="31" t="s">
        <v>65</v>
      </c>
    </row>
    <row r="45" spans="1:6" s="4" customFormat="1" ht="20.45" customHeight="1" x14ac:dyDescent="0.2">
      <c r="A45" s="22">
        <v>39</v>
      </c>
      <c r="B45" s="22">
        <v>98828</v>
      </c>
      <c r="C45" s="23" t="s">
        <v>22</v>
      </c>
      <c r="D45" s="23" t="s">
        <v>146</v>
      </c>
      <c r="E45" s="24" t="s">
        <v>147</v>
      </c>
      <c r="F45" s="31" t="s">
        <v>148</v>
      </c>
    </row>
    <row r="46" spans="1:6" s="4" customFormat="1" ht="20.45" customHeight="1" x14ac:dyDescent="0.2">
      <c r="A46" s="22">
        <v>40</v>
      </c>
      <c r="B46" s="22">
        <v>98829</v>
      </c>
      <c r="C46" s="23" t="s">
        <v>22</v>
      </c>
      <c r="D46" s="23" t="s">
        <v>144</v>
      </c>
      <c r="E46" s="24" t="s">
        <v>149</v>
      </c>
      <c r="F46" s="32" t="s">
        <v>150</v>
      </c>
    </row>
    <row r="47" spans="1:6" s="4" customFormat="1" ht="20.45" customHeight="1" x14ac:dyDescent="0.2">
      <c r="A47" s="22">
        <v>41</v>
      </c>
      <c r="B47" s="22">
        <v>98831</v>
      </c>
      <c r="C47" s="23" t="s">
        <v>45</v>
      </c>
      <c r="D47" s="23" t="s">
        <v>91</v>
      </c>
      <c r="E47" s="24" t="s">
        <v>151</v>
      </c>
      <c r="F47" s="31" t="s">
        <v>32</v>
      </c>
    </row>
    <row r="48" spans="1:6" s="4" customFormat="1" ht="20.45" customHeight="1" x14ac:dyDescent="0.2">
      <c r="A48" s="22">
        <v>42</v>
      </c>
      <c r="B48" s="22">
        <v>98852</v>
      </c>
      <c r="C48" s="23" t="s">
        <v>19</v>
      </c>
      <c r="D48" s="23" t="s">
        <v>20</v>
      </c>
      <c r="E48" s="24" t="s">
        <v>153</v>
      </c>
      <c r="F48" s="31" t="s">
        <v>154</v>
      </c>
    </row>
    <row r="49" spans="1:6" s="4" customFormat="1" ht="20.45" customHeight="1" x14ac:dyDescent="0.2">
      <c r="A49" s="22">
        <v>43</v>
      </c>
      <c r="B49" s="22">
        <v>98873</v>
      </c>
      <c r="C49" s="23" t="s">
        <v>40</v>
      </c>
      <c r="D49" s="23" t="s">
        <v>156</v>
      </c>
      <c r="E49" s="24" t="s">
        <v>157</v>
      </c>
      <c r="F49" s="31" t="s">
        <v>158</v>
      </c>
    </row>
    <row r="50" spans="1:6" s="4" customFormat="1" ht="20.45" customHeight="1" x14ac:dyDescent="0.2">
      <c r="A50" s="22">
        <v>44</v>
      </c>
      <c r="B50" s="22">
        <v>98876</v>
      </c>
      <c r="C50" s="23" t="s">
        <v>39</v>
      </c>
      <c r="D50" s="23" t="s">
        <v>155</v>
      </c>
      <c r="E50" s="24" t="s">
        <v>159</v>
      </c>
      <c r="F50" s="31" t="s">
        <v>160</v>
      </c>
    </row>
    <row r="51" spans="1:6" s="4" customFormat="1" ht="20.45" customHeight="1" x14ac:dyDescent="0.2">
      <c r="A51" s="22">
        <v>45</v>
      </c>
      <c r="B51" s="22">
        <v>98942</v>
      </c>
      <c r="C51" s="23" t="s">
        <v>14</v>
      </c>
      <c r="D51" s="23" t="s">
        <v>94</v>
      </c>
      <c r="E51" s="24" t="s">
        <v>162</v>
      </c>
      <c r="F51" s="31" t="s">
        <v>163</v>
      </c>
    </row>
    <row r="52" spans="1:6" s="4" customFormat="1" ht="20.45" customHeight="1" x14ac:dyDescent="0.2">
      <c r="A52" s="22">
        <v>46</v>
      </c>
      <c r="B52" s="22">
        <v>98945</v>
      </c>
      <c r="C52" s="23" t="s">
        <v>164</v>
      </c>
      <c r="D52" s="23" t="s">
        <v>165</v>
      </c>
      <c r="E52" s="26" t="s">
        <v>166</v>
      </c>
      <c r="F52" s="31" t="s">
        <v>167</v>
      </c>
    </row>
    <row r="53" spans="1:6" s="4" customFormat="1" ht="20.45" customHeight="1" x14ac:dyDescent="0.2">
      <c r="A53" s="22">
        <v>47</v>
      </c>
      <c r="B53" s="22">
        <v>99020</v>
      </c>
      <c r="C53" s="23" t="s">
        <v>46</v>
      </c>
      <c r="D53" s="23" t="s">
        <v>168</v>
      </c>
      <c r="E53" s="24" t="s">
        <v>169</v>
      </c>
      <c r="F53" s="31" t="s">
        <v>170</v>
      </c>
    </row>
    <row r="54" spans="1:6" s="4" customFormat="1" ht="20.45" customHeight="1" x14ac:dyDescent="0.2">
      <c r="A54" s="22">
        <v>48</v>
      </c>
      <c r="B54" s="22">
        <v>99031</v>
      </c>
      <c r="C54" s="23" t="s">
        <v>46</v>
      </c>
      <c r="D54" s="23" t="s">
        <v>173</v>
      </c>
      <c r="E54" s="24" t="s">
        <v>174</v>
      </c>
      <c r="F54" s="31" t="s">
        <v>175</v>
      </c>
    </row>
    <row r="55" spans="1:6" s="4" customFormat="1" ht="20.45" customHeight="1" x14ac:dyDescent="0.2">
      <c r="A55" s="22">
        <v>49</v>
      </c>
      <c r="B55" s="22">
        <v>99045</v>
      </c>
      <c r="C55" s="23" t="s">
        <v>136</v>
      </c>
      <c r="D55" s="23" t="s">
        <v>137</v>
      </c>
      <c r="E55" s="24" t="s">
        <v>176</v>
      </c>
      <c r="F55" s="31" t="s">
        <v>177</v>
      </c>
    </row>
    <row r="56" spans="1:6" s="4" customFormat="1" ht="20.45" customHeight="1" x14ac:dyDescent="0.25">
      <c r="A56" s="22">
        <v>50</v>
      </c>
      <c r="B56" s="22">
        <v>99053</v>
      </c>
      <c r="C56" s="23" t="s">
        <v>92</v>
      </c>
      <c r="D56" s="23" t="s">
        <v>178</v>
      </c>
      <c r="E56" s="24" t="s">
        <v>179</v>
      </c>
      <c r="F56" s="33" t="s">
        <v>180</v>
      </c>
    </row>
    <row r="57" spans="1:6" s="4" customFormat="1" ht="20.45" customHeight="1" x14ac:dyDescent="0.25">
      <c r="A57" s="22">
        <v>51</v>
      </c>
      <c r="B57" s="22">
        <v>99070</v>
      </c>
      <c r="C57" s="23" t="s">
        <v>136</v>
      </c>
      <c r="D57" s="23" t="s">
        <v>137</v>
      </c>
      <c r="E57" s="24" t="s">
        <v>182</v>
      </c>
      <c r="F57" s="34" t="s">
        <v>183</v>
      </c>
    </row>
    <row r="58" spans="1:6" s="4" customFormat="1" ht="20.45" customHeight="1" x14ac:dyDescent="0.2">
      <c r="A58" s="22">
        <v>52</v>
      </c>
      <c r="B58" s="22">
        <v>99072</v>
      </c>
      <c r="C58" s="23" t="s">
        <v>14</v>
      </c>
      <c r="D58" s="23" t="s">
        <v>50</v>
      </c>
      <c r="E58" s="24" t="s">
        <v>184</v>
      </c>
      <c r="F58" s="31" t="s">
        <v>175</v>
      </c>
    </row>
    <row r="59" spans="1:6" s="4" customFormat="1" ht="20.45" customHeight="1" x14ac:dyDescent="0.2">
      <c r="A59" s="22">
        <v>53</v>
      </c>
      <c r="B59" s="22">
        <v>99103</v>
      </c>
      <c r="C59" s="23" t="s">
        <v>40</v>
      </c>
      <c r="D59" s="23" t="s">
        <v>41</v>
      </c>
      <c r="E59" s="24" t="s">
        <v>186</v>
      </c>
      <c r="F59" s="31" t="s">
        <v>175</v>
      </c>
    </row>
    <row r="60" spans="1:6" s="4" customFormat="1" ht="20.45" customHeight="1" x14ac:dyDescent="0.2">
      <c r="A60" s="22">
        <v>54</v>
      </c>
      <c r="B60" s="22">
        <v>99144</v>
      </c>
      <c r="C60" s="23" t="s">
        <v>40</v>
      </c>
      <c r="D60" s="23" t="s">
        <v>43</v>
      </c>
      <c r="E60" s="24" t="s">
        <v>190</v>
      </c>
      <c r="F60" s="30" t="s">
        <v>191</v>
      </c>
    </row>
    <row r="61" spans="1:6" s="4" customFormat="1" ht="20.45" customHeight="1" x14ac:dyDescent="0.2">
      <c r="A61" s="22">
        <v>55</v>
      </c>
      <c r="B61" s="22">
        <v>99163</v>
      </c>
      <c r="C61" s="23" t="s">
        <v>127</v>
      </c>
      <c r="D61" s="23" t="s">
        <v>194</v>
      </c>
      <c r="E61" s="24" t="s">
        <v>195</v>
      </c>
      <c r="F61" s="31" t="s">
        <v>65</v>
      </c>
    </row>
    <row r="62" spans="1:6" s="4" customFormat="1" ht="20.45" customHeight="1" x14ac:dyDescent="0.2">
      <c r="A62" s="22">
        <v>56</v>
      </c>
      <c r="B62" s="22">
        <v>99169</v>
      </c>
      <c r="C62" s="23" t="s">
        <v>187</v>
      </c>
      <c r="D62" s="23" t="s">
        <v>196</v>
      </c>
      <c r="E62" s="24" t="s">
        <v>197</v>
      </c>
      <c r="F62" s="31" t="s">
        <v>17</v>
      </c>
    </row>
    <row r="63" spans="1:6" s="4" customFormat="1" ht="20.45" customHeight="1" x14ac:dyDescent="0.2">
      <c r="A63" s="22">
        <v>57</v>
      </c>
      <c r="B63" s="22">
        <v>99170</v>
      </c>
      <c r="C63" s="23" t="s">
        <v>92</v>
      </c>
      <c r="D63" s="23" t="s">
        <v>140</v>
      </c>
      <c r="E63" s="24" t="s">
        <v>198</v>
      </c>
      <c r="F63" s="31" t="s">
        <v>17</v>
      </c>
    </row>
    <row r="64" spans="1:6" s="4" customFormat="1" ht="20.45" customHeight="1" x14ac:dyDescent="0.2">
      <c r="A64" s="22">
        <v>58</v>
      </c>
      <c r="B64" s="22">
        <v>99188</v>
      </c>
      <c r="C64" s="23" t="s">
        <v>77</v>
      </c>
      <c r="D64" s="23" t="s">
        <v>78</v>
      </c>
      <c r="E64" s="24" t="s">
        <v>199</v>
      </c>
      <c r="F64" s="31" t="s">
        <v>65</v>
      </c>
    </row>
    <row r="65" spans="1:6" s="4" customFormat="1" ht="20.45" customHeight="1" x14ac:dyDescent="0.2">
      <c r="A65" s="22">
        <v>59</v>
      </c>
      <c r="B65" s="22">
        <v>99189</v>
      </c>
      <c r="C65" s="23" t="s">
        <v>92</v>
      </c>
      <c r="D65" s="23" t="s">
        <v>192</v>
      </c>
      <c r="E65" s="24" t="s">
        <v>200</v>
      </c>
      <c r="F65" s="31" t="s">
        <v>65</v>
      </c>
    </row>
    <row r="66" spans="1:6" s="4" customFormat="1" ht="20.45" customHeight="1" x14ac:dyDescent="0.2">
      <c r="A66" s="22">
        <v>60</v>
      </c>
      <c r="B66" s="22">
        <v>99194</v>
      </c>
      <c r="C66" s="23" t="s">
        <v>22</v>
      </c>
      <c r="D66" s="23" t="s">
        <v>37</v>
      </c>
      <c r="E66" s="24" t="s">
        <v>201</v>
      </c>
      <c r="F66" s="31" t="s">
        <v>65</v>
      </c>
    </row>
    <row r="67" spans="1:6" s="4" customFormat="1" ht="20.45" customHeight="1" x14ac:dyDescent="0.2">
      <c r="A67" s="22">
        <v>61</v>
      </c>
      <c r="B67" s="22">
        <v>99195</v>
      </c>
      <c r="C67" s="23" t="s">
        <v>92</v>
      </c>
      <c r="D67" s="23" t="s">
        <v>202</v>
      </c>
      <c r="E67" s="24" t="s">
        <v>203</v>
      </c>
      <c r="F67" s="31" t="s">
        <v>65</v>
      </c>
    </row>
    <row r="68" spans="1:6" s="4" customFormat="1" ht="20.45" customHeight="1" x14ac:dyDescent="0.2">
      <c r="A68" s="22">
        <v>62</v>
      </c>
      <c r="B68" s="22">
        <v>99198</v>
      </c>
      <c r="C68" s="23" t="s">
        <v>46</v>
      </c>
      <c r="D68" s="23" t="s">
        <v>168</v>
      </c>
      <c r="E68" s="24" t="s">
        <v>204</v>
      </c>
      <c r="F68" s="31" t="s">
        <v>65</v>
      </c>
    </row>
    <row r="69" spans="1:6" s="4" customFormat="1" ht="20.45" customHeight="1" x14ac:dyDescent="0.2">
      <c r="A69" s="22">
        <v>63</v>
      </c>
      <c r="B69" s="22">
        <v>99206</v>
      </c>
      <c r="C69" s="23" t="s">
        <v>92</v>
      </c>
      <c r="D69" s="23" t="s">
        <v>132</v>
      </c>
      <c r="E69" s="24" t="s">
        <v>206</v>
      </c>
      <c r="F69" s="31" t="s">
        <v>65</v>
      </c>
    </row>
    <row r="70" spans="1:6" s="4" customFormat="1" ht="20.45" customHeight="1" x14ac:dyDescent="0.2">
      <c r="A70" s="22">
        <v>64</v>
      </c>
      <c r="B70" s="22">
        <v>99208</v>
      </c>
      <c r="C70" s="23" t="s">
        <v>77</v>
      </c>
      <c r="D70" s="23" t="s">
        <v>78</v>
      </c>
      <c r="E70" s="24" t="s">
        <v>207</v>
      </c>
      <c r="F70" s="31" t="s">
        <v>65</v>
      </c>
    </row>
    <row r="71" spans="1:6" s="4" customFormat="1" ht="20.45" customHeight="1" x14ac:dyDescent="0.2">
      <c r="A71" s="22">
        <v>65</v>
      </c>
      <c r="B71" s="22">
        <v>99209</v>
      </c>
      <c r="C71" s="23" t="s">
        <v>14</v>
      </c>
      <c r="D71" s="23" t="s">
        <v>208</v>
      </c>
      <c r="E71" s="24" t="s">
        <v>209</v>
      </c>
      <c r="F71" s="31" t="s">
        <v>210</v>
      </c>
    </row>
    <row r="72" spans="1:6" s="4" customFormat="1" ht="20.45" customHeight="1" x14ac:dyDescent="0.2">
      <c r="A72" s="22">
        <v>66</v>
      </c>
      <c r="B72" s="22">
        <v>99216</v>
      </c>
      <c r="C72" s="23" t="s">
        <v>21</v>
      </c>
      <c r="D72" s="23" t="s">
        <v>172</v>
      </c>
      <c r="E72" s="24" t="s">
        <v>211</v>
      </c>
      <c r="F72" s="31" t="s">
        <v>65</v>
      </c>
    </row>
    <row r="73" spans="1:6" s="4" customFormat="1" ht="30.75" customHeight="1" x14ac:dyDescent="0.2">
      <c r="A73" s="22">
        <v>67</v>
      </c>
      <c r="B73" s="22">
        <v>99217</v>
      </c>
      <c r="C73" s="23" t="s">
        <v>136</v>
      </c>
      <c r="D73" s="23" t="s">
        <v>137</v>
      </c>
      <c r="E73" s="24" t="s">
        <v>212</v>
      </c>
      <c r="F73" s="31" t="s">
        <v>17</v>
      </c>
    </row>
    <row r="74" spans="1:6" s="4" customFormat="1" ht="20.45" customHeight="1" x14ac:dyDescent="0.2">
      <c r="A74" s="22">
        <v>68</v>
      </c>
      <c r="B74" s="22">
        <v>99234</v>
      </c>
      <c r="C74" s="23" t="s">
        <v>46</v>
      </c>
      <c r="D74" s="23" t="s">
        <v>35</v>
      </c>
      <c r="E74" s="24" t="s">
        <v>213</v>
      </c>
      <c r="F74" s="31" t="s">
        <v>65</v>
      </c>
    </row>
    <row r="75" spans="1:6" s="4" customFormat="1" ht="20.45" customHeight="1" x14ac:dyDescent="0.2">
      <c r="A75" s="22">
        <v>69</v>
      </c>
      <c r="B75" s="22">
        <v>99240</v>
      </c>
      <c r="C75" s="23" t="s">
        <v>77</v>
      </c>
      <c r="D75" s="23" t="s">
        <v>78</v>
      </c>
      <c r="E75" s="24" t="s">
        <v>215</v>
      </c>
      <c r="F75" s="31" t="s">
        <v>17</v>
      </c>
    </row>
    <row r="76" spans="1:6" s="4" customFormat="1" ht="31.5" customHeight="1" x14ac:dyDescent="0.2">
      <c r="A76" s="22">
        <v>70</v>
      </c>
      <c r="B76" s="22">
        <v>99249</v>
      </c>
      <c r="C76" s="23" t="s">
        <v>92</v>
      </c>
      <c r="D76" s="23" t="s">
        <v>140</v>
      </c>
      <c r="E76" s="24" t="s">
        <v>216</v>
      </c>
      <c r="F76" s="31" t="s">
        <v>217</v>
      </c>
    </row>
    <row r="77" spans="1:6" s="4" customFormat="1" ht="20.45" customHeight="1" x14ac:dyDescent="0.2">
      <c r="A77" s="22">
        <v>71</v>
      </c>
      <c r="B77" s="22">
        <v>99250</v>
      </c>
      <c r="C77" s="23" t="s">
        <v>77</v>
      </c>
      <c r="D77" s="23" t="s">
        <v>78</v>
      </c>
      <c r="E77" s="24" t="s">
        <v>218</v>
      </c>
      <c r="F77" s="31" t="s">
        <v>65</v>
      </c>
    </row>
    <row r="78" spans="1:6" s="4" customFormat="1" ht="20.45" customHeight="1" x14ac:dyDescent="0.2">
      <c r="A78" s="22">
        <v>72</v>
      </c>
      <c r="B78" s="22">
        <v>99251</v>
      </c>
      <c r="C78" s="23" t="s">
        <v>46</v>
      </c>
      <c r="D78" s="23" t="s">
        <v>219</v>
      </c>
      <c r="E78" s="24" t="s">
        <v>220</v>
      </c>
      <c r="F78" s="31" t="s">
        <v>65</v>
      </c>
    </row>
    <row r="79" spans="1:6" s="4" customFormat="1" ht="20.45" customHeight="1" x14ac:dyDescent="0.2">
      <c r="A79" s="22">
        <v>73</v>
      </c>
      <c r="B79" s="22">
        <v>99260</v>
      </c>
      <c r="C79" s="23" t="s">
        <v>14</v>
      </c>
      <c r="D79" s="23" t="s">
        <v>205</v>
      </c>
      <c r="E79" s="26" t="s">
        <v>221</v>
      </c>
      <c r="F79" s="31" t="s">
        <v>222</v>
      </c>
    </row>
    <row r="80" spans="1:6" s="4" customFormat="1" ht="20.45" customHeight="1" x14ac:dyDescent="0.2">
      <c r="A80" s="22">
        <v>74</v>
      </c>
      <c r="B80" s="22">
        <v>99263</v>
      </c>
      <c r="C80" s="23" t="s">
        <v>77</v>
      </c>
      <c r="D80" s="23" t="s">
        <v>78</v>
      </c>
      <c r="E80" s="24" t="s">
        <v>223</v>
      </c>
      <c r="F80" s="31" t="s">
        <v>154</v>
      </c>
    </row>
    <row r="81" spans="1:6" s="4" customFormat="1" ht="20.45" customHeight="1" x14ac:dyDescent="0.2">
      <c r="A81" s="22">
        <v>75</v>
      </c>
      <c r="B81" s="22">
        <v>99267</v>
      </c>
      <c r="C81" s="23" t="s">
        <v>46</v>
      </c>
      <c r="D81" s="23" t="s">
        <v>173</v>
      </c>
      <c r="E81" s="24" t="s">
        <v>224</v>
      </c>
      <c r="F81" s="31" t="s">
        <v>65</v>
      </c>
    </row>
    <row r="82" spans="1:6" s="4" customFormat="1" ht="20.45" customHeight="1" x14ac:dyDescent="0.2">
      <c r="A82" s="22">
        <v>76</v>
      </c>
      <c r="B82" s="22">
        <v>99268</v>
      </c>
      <c r="C82" s="23" t="s">
        <v>181</v>
      </c>
      <c r="D82" s="23" t="s">
        <v>225</v>
      </c>
      <c r="E82" s="24" t="s">
        <v>226</v>
      </c>
      <c r="F82" s="31" t="s">
        <v>65</v>
      </c>
    </row>
    <row r="83" spans="1:6" s="4" customFormat="1" ht="20.45" customHeight="1" x14ac:dyDescent="0.2">
      <c r="A83" s="22">
        <v>77</v>
      </c>
      <c r="B83" s="22">
        <v>99274</v>
      </c>
      <c r="C83" s="23" t="s">
        <v>40</v>
      </c>
      <c r="D83" s="23" t="s">
        <v>227</v>
      </c>
      <c r="E83" s="24" t="s">
        <v>228</v>
      </c>
      <c r="F83" s="31" t="s">
        <v>229</v>
      </c>
    </row>
    <row r="84" spans="1:6" s="4" customFormat="1" ht="20.45" customHeight="1" x14ac:dyDescent="0.2">
      <c r="A84" s="22">
        <v>78</v>
      </c>
      <c r="B84" s="22">
        <v>99279</v>
      </c>
      <c r="C84" s="23" t="s">
        <v>164</v>
      </c>
      <c r="D84" s="23" t="s">
        <v>214</v>
      </c>
      <c r="E84" s="26" t="s">
        <v>230</v>
      </c>
      <c r="F84" s="31" t="s">
        <v>231</v>
      </c>
    </row>
    <row r="85" spans="1:6" s="4" customFormat="1" ht="19.5" customHeight="1" x14ac:dyDescent="0.2">
      <c r="A85" s="22">
        <v>79</v>
      </c>
      <c r="B85" s="22">
        <v>99283</v>
      </c>
      <c r="C85" s="23" t="s">
        <v>164</v>
      </c>
      <c r="D85" s="23" t="s">
        <v>232</v>
      </c>
      <c r="E85" s="28" t="s">
        <v>233</v>
      </c>
      <c r="F85" s="31" t="s">
        <v>234</v>
      </c>
    </row>
    <row r="86" spans="1:6" s="4" customFormat="1" ht="21.75" customHeight="1" x14ac:dyDescent="0.2">
      <c r="A86" s="22">
        <v>80</v>
      </c>
      <c r="B86" s="22">
        <v>99287</v>
      </c>
      <c r="C86" s="23" t="s">
        <v>80</v>
      </c>
      <c r="D86" s="23" t="s">
        <v>81</v>
      </c>
      <c r="E86" s="24" t="s">
        <v>235</v>
      </c>
      <c r="F86" s="31" t="s">
        <v>236</v>
      </c>
    </row>
    <row r="87" spans="1:6" s="4" customFormat="1" ht="20.45" customHeight="1" x14ac:dyDescent="0.2">
      <c r="A87" s="22">
        <v>81</v>
      </c>
      <c r="B87" s="22">
        <v>99309</v>
      </c>
      <c r="C87" s="23" t="s">
        <v>77</v>
      </c>
      <c r="D87" s="23" t="s">
        <v>237</v>
      </c>
      <c r="E87" s="24" t="s">
        <v>238</v>
      </c>
      <c r="F87" s="31" t="s">
        <v>65</v>
      </c>
    </row>
    <row r="88" spans="1:6" s="4" customFormat="1" ht="20.45" customHeight="1" x14ac:dyDescent="0.2">
      <c r="A88" s="22">
        <v>82</v>
      </c>
      <c r="B88" s="22">
        <v>99311</v>
      </c>
      <c r="C88" s="23" t="s">
        <v>92</v>
      </c>
      <c r="D88" s="23" t="s">
        <v>140</v>
      </c>
      <c r="E88" s="26" t="s">
        <v>239</v>
      </c>
      <c r="F88" s="31" t="s">
        <v>240</v>
      </c>
    </row>
    <row r="89" spans="1:6" s="4" customFormat="1" ht="20.45" customHeight="1" x14ac:dyDescent="0.2">
      <c r="A89" s="22">
        <v>83</v>
      </c>
      <c r="B89" s="22">
        <v>99312</v>
      </c>
      <c r="C89" s="23" t="s">
        <v>46</v>
      </c>
      <c r="D89" s="23" t="s">
        <v>173</v>
      </c>
      <c r="E89" s="24" t="s">
        <v>241</v>
      </c>
      <c r="F89" s="31" t="s">
        <v>32</v>
      </c>
    </row>
    <row r="90" spans="1:6" s="4" customFormat="1" ht="20.45" customHeight="1" x14ac:dyDescent="0.2">
      <c r="A90" s="22">
        <v>84</v>
      </c>
      <c r="B90" s="22">
        <v>99313</v>
      </c>
      <c r="C90" s="23" t="s">
        <v>46</v>
      </c>
      <c r="D90" s="23" t="s">
        <v>242</v>
      </c>
      <c r="E90" s="24" t="s">
        <v>243</v>
      </c>
      <c r="F90" s="31" t="s">
        <v>804</v>
      </c>
    </row>
    <row r="91" spans="1:6" s="4" customFormat="1" ht="20.45" customHeight="1" x14ac:dyDescent="0.2">
      <c r="A91" s="22">
        <v>85</v>
      </c>
      <c r="B91" s="22">
        <v>99317</v>
      </c>
      <c r="C91" s="23" t="s">
        <v>127</v>
      </c>
      <c r="D91" s="23" t="s">
        <v>194</v>
      </c>
      <c r="E91" s="28" t="s">
        <v>244</v>
      </c>
      <c r="F91" s="31" t="s">
        <v>245</v>
      </c>
    </row>
    <row r="92" spans="1:6" s="4" customFormat="1" ht="20.45" customHeight="1" x14ac:dyDescent="0.2">
      <c r="A92" s="22">
        <v>86</v>
      </c>
      <c r="B92" s="22">
        <v>99324</v>
      </c>
      <c r="C92" s="23" t="s">
        <v>127</v>
      </c>
      <c r="D92" s="23" t="s">
        <v>246</v>
      </c>
      <c r="E92" s="24" t="s">
        <v>247</v>
      </c>
      <c r="F92" s="31" t="s">
        <v>248</v>
      </c>
    </row>
    <row r="93" spans="1:6" s="4" customFormat="1" ht="20.45" customHeight="1" x14ac:dyDescent="0.2">
      <c r="A93" s="22">
        <v>87</v>
      </c>
      <c r="B93" s="22">
        <v>99326</v>
      </c>
      <c r="C93" s="23" t="s">
        <v>33</v>
      </c>
      <c r="D93" s="23" t="s">
        <v>249</v>
      </c>
      <c r="E93" s="24" t="s">
        <v>250</v>
      </c>
      <c r="F93" s="31" t="s">
        <v>251</v>
      </c>
    </row>
    <row r="94" spans="1:6" s="4" customFormat="1" ht="20.45" customHeight="1" x14ac:dyDescent="0.2">
      <c r="A94" s="22">
        <v>88</v>
      </c>
      <c r="B94" s="22">
        <v>99335</v>
      </c>
      <c r="C94" s="23" t="s">
        <v>23</v>
      </c>
      <c r="D94" s="23" t="s">
        <v>252</v>
      </c>
      <c r="E94" s="26" t="s">
        <v>253</v>
      </c>
      <c r="F94" s="31" t="s">
        <v>254</v>
      </c>
    </row>
    <row r="95" spans="1:6" s="4" customFormat="1" ht="20.45" customHeight="1" x14ac:dyDescent="0.2">
      <c r="A95" s="22">
        <v>89</v>
      </c>
      <c r="B95" s="22">
        <v>99338</v>
      </c>
      <c r="C95" s="23" t="s">
        <v>77</v>
      </c>
      <c r="D95" s="23" t="s">
        <v>237</v>
      </c>
      <c r="E95" s="24" t="s">
        <v>255</v>
      </c>
      <c r="F95" s="31" t="s">
        <v>32</v>
      </c>
    </row>
    <row r="96" spans="1:6" s="4" customFormat="1" ht="20.45" customHeight="1" x14ac:dyDescent="0.2">
      <c r="A96" s="22">
        <v>90</v>
      </c>
      <c r="B96" s="22">
        <v>99340</v>
      </c>
      <c r="C96" s="23" t="s">
        <v>92</v>
      </c>
      <c r="D96" s="23" t="s">
        <v>140</v>
      </c>
      <c r="E96" s="24" t="s">
        <v>256</v>
      </c>
      <c r="F96" s="31" t="s">
        <v>32</v>
      </c>
    </row>
    <row r="97" spans="1:6" s="4" customFormat="1" ht="22.5" customHeight="1" x14ac:dyDescent="0.2">
      <c r="A97" s="22">
        <v>91</v>
      </c>
      <c r="B97" s="22">
        <v>99347</v>
      </c>
      <c r="C97" s="23" t="s">
        <v>164</v>
      </c>
      <c r="D97" s="23" t="s">
        <v>257</v>
      </c>
      <c r="E97" s="24" t="s">
        <v>258</v>
      </c>
      <c r="F97" s="31" t="s">
        <v>248</v>
      </c>
    </row>
    <row r="98" spans="1:6" s="4" customFormat="1" ht="22.5" customHeight="1" x14ac:dyDescent="0.2">
      <c r="A98" s="22">
        <v>92</v>
      </c>
      <c r="B98" s="22">
        <v>99348</v>
      </c>
      <c r="C98" s="23" t="s">
        <v>92</v>
      </c>
      <c r="D98" s="23" t="s">
        <v>192</v>
      </c>
      <c r="E98" s="27" t="s">
        <v>259</v>
      </c>
      <c r="F98" s="31" t="s">
        <v>248</v>
      </c>
    </row>
    <row r="99" spans="1:6" s="4" customFormat="1" ht="20.45" customHeight="1" x14ac:dyDescent="0.2">
      <c r="A99" s="22">
        <v>93</v>
      </c>
      <c r="B99" s="22">
        <v>99354</v>
      </c>
      <c r="C99" s="23" t="s">
        <v>77</v>
      </c>
      <c r="D99" s="23" t="s">
        <v>237</v>
      </c>
      <c r="E99" s="24" t="s">
        <v>261</v>
      </c>
      <c r="F99" s="31" t="s">
        <v>32</v>
      </c>
    </row>
    <row r="100" spans="1:6" s="4" customFormat="1" ht="20.45" customHeight="1" x14ac:dyDescent="0.2">
      <c r="A100" s="22">
        <v>94</v>
      </c>
      <c r="B100" s="22">
        <v>99360</v>
      </c>
      <c r="C100" s="23" t="s">
        <v>14</v>
      </c>
      <c r="D100" s="23" t="s">
        <v>193</v>
      </c>
      <c r="E100" s="24" t="s">
        <v>262</v>
      </c>
      <c r="F100" s="31" t="s">
        <v>32</v>
      </c>
    </row>
    <row r="101" spans="1:6" s="4" customFormat="1" ht="19.5" customHeight="1" x14ac:dyDescent="0.2">
      <c r="A101" s="22">
        <v>95</v>
      </c>
      <c r="B101" s="22">
        <v>99363</v>
      </c>
      <c r="C101" s="23" t="s">
        <v>46</v>
      </c>
      <c r="D101" s="23" t="s">
        <v>264</v>
      </c>
      <c r="E101" s="24" t="s">
        <v>265</v>
      </c>
      <c r="F101" s="31" t="s">
        <v>266</v>
      </c>
    </row>
    <row r="102" spans="1:6" s="4" customFormat="1" ht="20.45" customHeight="1" x14ac:dyDescent="0.2">
      <c r="A102" s="22">
        <v>96</v>
      </c>
      <c r="B102" s="22">
        <v>99369</v>
      </c>
      <c r="C102" s="23" t="s">
        <v>14</v>
      </c>
      <c r="D102" s="23" t="s">
        <v>50</v>
      </c>
      <c r="E102" s="24" t="s">
        <v>267</v>
      </c>
      <c r="F102" s="31" t="s">
        <v>32</v>
      </c>
    </row>
    <row r="103" spans="1:6" s="4" customFormat="1" ht="20.45" customHeight="1" x14ac:dyDescent="0.2">
      <c r="A103" s="22">
        <v>97</v>
      </c>
      <c r="B103" s="22">
        <v>99372</v>
      </c>
      <c r="C103" s="23" t="s">
        <v>14</v>
      </c>
      <c r="D103" s="23" t="s">
        <v>208</v>
      </c>
      <c r="E103" s="24" t="s">
        <v>268</v>
      </c>
      <c r="F103" s="31" t="s">
        <v>32</v>
      </c>
    </row>
    <row r="104" spans="1:6" s="4" customFormat="1" ht="20.45" customHeight="1" x14ac:dyDescent="0.2">
      <c r="A104" s="22">
        <v>98</v>
      </c>
      <c r="B104" s="22">
        <v>99377</v>
      </c>
      <c r="C104" s="23" t="s">
        <v>21</v>
      </c>
      <c r="D104" s="23" t="s">
        <v>70</v>
      </c>
      <c r="E104" s="24" t="s">
        <v>269</v>
      </c>
      <c r="F104" s="31" t="s">
        <v>32</v>
      </c>
    </row>
    <row r="105" spans="1:6" s="4" customFormat="1" ht="20.45" customHeight="1" x14ac:dyDescent="0.2">
      <c r="A105" s="22">
        <v>99</v>
      </c>
      <c r="B105" s="22">
        <v>99378</v>
      </c>
      <c r="C105" s="23" t="s">
        <v>21</v>
      </c>
      <c r="D105" s="23" t="s">
        <v>70</v>
      </c>
      <c r="E105" s="24" t="s">
        <v>270</v>
      </c>
      <c r="F105" s="31" t="s">
        <v>32</v>
      </c>
    </row>
    <row r="106" spans="1:6" s="4" customFormat="1" ht="20.45" customHeight="1" x14ac:dyDescent="0.2">
      <c r="A106" s="22">
        <v>100</v>
      </c>
      <c r="B106" s="22">
        <v>99388</v>
      </c>
      <c r="C106" s="23" t="s">
        <v>92</v>
      </c>
      <c r="D106" s="23" t="s">
        <v>140</v>
      </c>
      <c r="E106" s="24" t="s">
        <v>271</v>
      </c>
      <c r="F106" s="31" t="s">
        <v>65</v>
      </c>
    </row>
    <row r="107" spans="1:6" s="4" customFormat="1" ht="20.45" customHeight="1" x14ac:dyDescent="0.2">
      <c r="A107" s="22">
        <v>101</v>
      </c>
      <c r="B107" s="22">
        <v>99392</v>
      </c>
      <c r="C107" s="23" t="s">
        <v>14</v>
      </c>
      <c r="D107" s="23" t="s">
        <v>15</v>
      </c>
      <c r="E107" s="24" t="s">
        <v>272</v>
      </c>
      <c r="F107" s="31" t="s">
        <v>32</v>
      </c>
    </row>
    <row r="108" spans="1:6" s="4" customFormat="1" ht="20.45" customHeight="1" x14ac:dyDescent="0.2">
      <c r="A108" s="22">
        <v>102</v>
      </c>
      <c r="B108" s="22">
        <v>99399</v>
      </c>
      <c r="C108" s="23" t="s">
        <v>46</v>
      </c>
      <c r="D108" s="23" t="s">
        <v>189</v>
      </c>
      <c r="E108" s="24" t="s">
        <v>273</v>
      </c>
      <c r="F108" s="31" t="s">
        <v>32</v>
      </c>
    </row>
    <row r="109" spans="1:6" s="4" customFormat="1" ht="20.45" customHeight="1" x14ac:dyDescent="0.2">
      <c r="A109" s="22">
        <v>103</v>
      </c>
      <c r="B109" s="22">
        <v>99403</v>
      </c>
      <c r="C109" s="23" t="s">
        <v>14</v>
      </c>
      <c r="D109" s="23" t="s">
        <v>205</v>
      </c>
      <c r="E109" s="24" t="s">
        <v>274</v>
      </c>
      <c r="F109" s="31" t="s">
        <v>65</v>
      </c>
    </row>
    <row r="110" spans="1:6" s="4" customFormat="1" ht="20.45" customHeight="1" x14ac:dyDescent="0.2">
      <c r="A110" s="22">
        <v>104</v>
      </c>
      <c r="B110" s="22">
        <v>99416</v>
      </c>
      <c r="C110" s="23" t="s">
        <v>14</v>
      </c>
      <c r="D110" s="23" t="s">
        <v>205</v>
      </c>
      <c r="E110" s="26" t="s">
        <v>275</v>
      </c>
      <c r="F110" s="31" t="s">
        <v>65</v>
      </c>
    </row>
    <row r="111" spans="1:6" s="4" customFormat="1" ht="20.45" customHeight="1" x14ac:dyDescent="0.2">
      <c r="A111" s="22">
        <v>105</v>
      </c>
      <c r="B111" s="22">
        <v>99421</v>
      </c>
      <c r="C111" s="23" t="s">
        <v>14</v>
      </c>
      <c r="D111" s="23" t="s">
        <v>205</v>
      </c>
      <c r="E111" s="24" t="s">
        <v>276</v>
      </c>
      <c r="F111" s="31" t="s">
        <v>277</v>
      </c>
    </row>
    <row r="112" spans="1:6" s="4" customFormat="1" ht="20.45" customHeight="1" x14ac:dyDescent="0.2">
      <c r="A112" s="22">
        <v>106</v>
      </c>
      <c r="B112" s="22">
        <v>99423</v>
      </c>
      <c r="C112" s="23" t="s">
        <v>14</v>
      </c>
      <c r="D112" s="23" t="s">
        <v>205</v>
      </c>
      <c r="E112" s="24" t="s">
        <v>278</v>
      </c>
      <c r="F112" s="31" t="s">
        <v>279</v>
      </c>
    </row>
    <row r="113" spans="1:6" s="4" customFormat="1" ht="20.45" customHeight="1" x14ac:dyDescent="0.2">
      <c r="A113" s="22">
        <v>107</v>
      </c>
      <c r="B113" s="22">
        <v>99429</v>
      </c>
      <c r="C113" s="23" t="s">
        <v>14</v>
      </c>
      <c r="D113" s="23" t="s">
        <v>260</v>
      </c>
      <c r="E113" s="24" t="s">
        <v>280</v>
      </c>
      <c r="F113" s="31" t="s">
        <v>17</v>
      </c>
    </row>
    <row r="114" spans="1:6" s="4" customFormat="1" ht="20.45" customHeight="1" x14ac:dyDescent="0.2">
      <c r="A114" s="22">
        <v>108</v>
      </c>
      <c r="B114" s="22">
        <v>99439</v>
      </c>
      <c r="C114" s="23" t="s">
        <v>21</v>
      </c>
      <c r="D114" s="23" t="s">
        <v>70</v>
      </c>
      <c r="E114" s="24" t="s">
        <v>282</v>
      </c>
      <c r="F114" s="31" t="s">
        <v>65</v>
      </c>
    </row>
    <row r="115" spans="1:6" s="4" customFormat="1" ht="20.45" customHeight="1" x14ac:dyDescent="0.2">
      <c r="A115" s="22">
        <v>109</v>
      </c>
      <c r="B115" s="22">
        <v>99445</v>
      </c>
      <c r="C115" s="23" t="s">
        <v>46</v>
      </c>
      <c r="D115" s="23" t="s">
        <v>283</v>
      </c>
      <c r="E115" s="24" t="s">
        <v>284</v>
      </c>
      <c r="F115" s="31" t="s">
        <v>285</v>
      </c>
    </row>
    <row r="116" spans="1:6" s="4" customFormat="1" ht="20.45" customHeight="1" x14ac:dyDescent="0.2">
      <c r="A116" s="22">
        <v>110</v>
      </c>
      <c r="B116" s="22">
        <v>99449</v>
      </c>
      <c r="C116" s="23" t="s">
        <v>14</v>
      </c>
      <c r="D116" s="23" t="s">
        <v>83</v>
      </c>
      <c r="E116" s="24" t="s">
        <v>286</v>
      </c>
      <c r="F116" s="31" t="s">
        <v>287</v>
      </c>
    </row>
    <row r="117" spans="1:6" s="4" customFormat="1" ht="20.45" customHeight="1" x14ac:dyDescent="0.2">
      <c r="A117" s="22">
        <v>111</v>
      </c>
      <c r="B117" s="22">
        <v>99452</v>
      </c>
      <c r="C117" s="23" t="s">
        <v>164</v>
      </c>
      <c r="D117" s="23" t="s">
        <v>214</v>
      </c>
      <c r="E117" s="24" t="s">
        <v>288</v>
      </c>
      <c r="F117" s="31" t="s">
        <v>32</v>
      </c>
    </row>
    <row r="118" spans="1:6" s="4" customFormat="1" ht="20.45" customHeight="1" x14ac:dyDescent="0.2">
      <c r="A118" s="22">
        <v>112</v>
      </c>
      <c r="B118" s="22">
        <v>99475</v>
      </c>
      <c r="C118" s="23" t="s">
        <v>164</v>
      </c>
      <c r="D118" s="23" t="s">
        <v>291</v>
      </c>
      <c r="E118" s="24" t="s">
        <v>292</v>
      </c>
      <c r="F118" s="31" t="s">
        <v>293</v>
      </c>
    </row>
    <row r="119" spans="1:6" s="4" customFormat="1" ht="20.45" customHeight="1" x14ac:dyDescent="0.2">
      <c r="A119" s="22">
        <v>113</v>
      </c>
      <c r="B119" s="22">
        <v>99479</v>
      </c>
      <c r="C119" s="23" t="s">
        <v>164</v>
      </c>
      <c r="D119" s="23" t="s">
        <v>291</v>
      </c>
      <c r="E119" s="24" t="s">
        <v>294</v>
      </c>
      <c r="F119" s="31" t="s">
        <v>293</v>
      </c>
    </row>
    <row r="120" spans="1:6" s="4" customFormat="1" ht="20.45" customHeight="1" x14ac:dyDescent="0.2">
      <c r="A120" s="22">
        <v>114</v>
      </c>
      <c r="B120" s="22">
        <v>99480</v>
      </c>
      <c r="C120" s="23" t="s">
        <v>46</v>
      </c>
      <c r="D120" s="23" t="s">
        <v>295</v>
      </c>
      <c r="E120" s="24" t="s">
        <v>296</v>
      </c>
      <c r="F120" s="31" t="s">
        <v>293</v>
      </c>
    </row>
    <row r="121" spans="1:6" s="4" customFormat="1" ht="20.45" customHeight="1" x14ac:dyDescent="0.2">
      <c r="A121" s="22">
        <v>115</v>
      </c>
      <c r="B121" s="22">
        <v>99483</v>
      </c>
      <c r="C121" s="23" t="s">
        <v>14</v>
      </c>
      <c r="D121" s="23" t="s">
        <v>193</v>
      </c>
      <c r="E121" s="24" t="s">
        <v>297</v>
      </c>
      <c r="F121" s="31" t="s">
        <v>293</v>
      </c>
    </row>
    <row r="122" spans="1:6" s="4" customFormat="1" ht="20.45" customHeight="1" x14ac:dyDescent="0.2">
      <c r="A122" s="22">
        <v>116</v>
      </c>
      <c r="B122" s="22">
        <v>99488</v>
      </c>
      <c r="C122" s="23" t="s">
        <v>164</v>
      </c>
      <c r="D122" s="23" t="s">
        <v>291</v>
      </c>
      <c r="E122" s="24" t="s">
        <v>298</v>
      </c>
      <c r="F122" s="31" t="s">
        <v>299</v>
      </c>
    </row>
    <row r="123" spans="1:6" s="4" customFormat="1" ht="20.45" customHeight="1" x14ac:dyDescent="0.2">
      <c r="A123" s="22">
        <v>117</v>
      </c>
      <c r="B123" s="22">
        <v>99492</v>
      </c>
      <c r="C123" s="23" t="s">
        <v>40</v>
      </c>
      <c r="D123" s="23" t="s">
        <v>301</v>
      </c>
      <c r="E123" s="24" t="s">
        <v>302</v>
      </c>
      <c r="F123" s="31" t="s">
        <v>293</v>
      </c>
    </row>
    <row r="124" spans="1:6" s="4" customFormat="1" ht="20.45" customHeight="1" x14ac:dyDescent="0.2">
      <c r="A124" s="22">
        <v>118</v>
      </c>
      <c r="B124" s="22">
        <v>99500</v>
      </c>
      <c r="C124" s="23" t="s">
        <v>164</v>
      </c>
      <c r="D124" s="23" t="s">
        <v>303</v>
      </c>
      <c r="E124" s="24" t="s">
        <v>304</v>
      </c>
      <c r="F124" s="31" t="s">
        <v>293</v>
      </c>
    </row>
    <row r="125" spans="1:6" s="4" customFormat="1" ht="20.45" customHeight="1" x14ac:dyDescent="0.2">
      <c r="A125" s="22">
        <v>119</v>
      </c>
      <c r="B125" s="22">
        <v>99503</v>
      </c>
      <c r="C125" s="23" t="s">
        <v>14</v>
      </c>
      <c r="D125" s="23" t="s">
        <v>118</v>
      </c>
      <c r="E125" s="24" t="s">
        <v>305</v>
      </c>
      <c r="F125" s="31" t="s">
        <v>306</v>
      </c>
    </row>
    <row r="126" spans="1:6" s="4" customFormat="1" ht="20.45" customHeight="1" x14ac:dyDescent="0.2">
      <c r="A126" s="22">
        <v>120</v>
      </c>
      <c r="B126" s="22">
        <v>99512</v>
      </c>
      <c r="C126" s="23" t="s">
        <v>80</v>
      </c>
      <c r="D126" s="23" t="s">
        <v>290</v>
      </c>
      <c r="E126" s="24" t="s">
        <v>307</v>
      </c>
      <c r="F126" s="31" t="s">
        <v>308</v>
      </c>
    </row>
    <row r="127" spans="1:6" s="4" customFormat="1" ht="20.45" customHeight="1" x14ac:dyDescent="0.2">
      <c r="A127" s="22">
        <v>121</v>
      </c>
      <c r="B127" s="22">
        <v>99514</v>
      </c>
      <c r="C127" s="23" t="s">
        <v>77</v>
      </c>
      <c r="D127" s="23" t="s">
        <v>237</v>
      </c>
      <c r="E127" s="24" t="s">
        <v>309</v>
      </c>
      <c r="F127" s="31" t="s">
        <v>310</v>
      </c>
    </row>
    <row r="128" spans="1:6" s="4" customFormat="1" ht="20.45" customHeight="1" x14ac:dyDescent="0.2">
      <c r="A128" s="22">
        <v>122</v>
      </c>
      <c r="B128" s="22">
        <v>99515</v>
      </c>
      <c r="C128" s="23" t="s">
        <v>46</v>
      </c>
      <c r="D128" s="23" t="s">
        <v>311</v>
      </c>
      <c r="E128" s="24" t="s">
        <v>312</v>
      </c>
      <c r="F128" s="31" t="s">
        <v>313</v>
      </c>
    </row>
    <row r="129" spans="1:6" s="4" customFormat="1" ht="20.45" customHeight="1" x14ac:dyDescent="0.2">
      <c r="A129" s="22">
        <v>123</v>
      </c>
      <c r="B129" s="22">
        <v>99519</v>
      </c>
      <c r="C129" s="23" t="s">
        <v>164</v>
      </c>
      <c r="D129" s="23" t="s">
        <v>314</v>
      </c>
      <c r="E129" s="24" t="s">
        <v>315</v>
      </c>
      <c r="F129" s="31" t="s">
        <v>17</v>
      </c>
    </row>
    <row r="130" spans="1:6" s="4" customFormat="1" ht="20.45" customHeight="1" x14ac:dyDescent="0.2">
      <c r="A130" s="22">
        <v>124</v>
      </c>
      <c r="B130" s="22">
        <v>99521</v>
      </c>
      <c r="C130" s="23" t="s">
        <v>77</v>
      </c>
      <c r="D130" s="23" t="s">
        <v>237</v>
      </c>
      <c r="E130" s="25" t="s">
        <v>316</v>
      </c>
      <c r="F130" s="31" t="s">
        <v>65</v>
      </c>
    </row>
    <row r="131" spans="1:6" s="4" customFormat="1" ht="20.45" customHeight="1" x14ac:dyDescent="0.2">
      <c r="A131" s="22">
        <v>125</v>
      </c>
      <c r="B131" s="22">
        <v>99527</v>
      </c>
      <c r="C131" s="23" t="s">
        <v>77</v>
      </c>
      <c r="D131" s="23" t="s">
        <v>237</v>
      </c>
      <c r="E131" s="24" t="s">
        <v>317</v>
      </c>
      <c r="F131" s="31" t="s">
        <v>318</v>
      </c>
    </row>
    <row r="132" spans="1:6" s="4" customFormat="1" ht="20.45" customHeight="1" x14ac:dyDescent="0.2">
      <c r="A132" s="22">
        <v>126</v>
      </c>
      <c r="B132" s="22">
        <v>99533</v>
      </c>
      <c r="C132" s="23" t="s">
        <v>77</v>
      </c>
      <c r="D132" s="23" t="s">
        <v>237</v>
      </c>
      <c r="E132" s="24" t="s">
        <v>319</v>
      </c>
      <c r="F132" s="31" t="s">
        <v>320</v>
      </c>
    </row>
    <row r="133" spans="1:6" s="4" customFormat="1" ht="20.45" customHeight="1" x14ac:dyDescent="0.2">
      <c r="A133" s="22">
        <v>127</v>
      </c>
      <c r="B133" s="22">
        <v>99534</v>
      </c>
      <c r="C133" s="23" t="s">
        <v>164</v>
      </c>
      <c r="D133" s="23" t="s">
        <v>321</v>
      </c>
      <c r="E133" s="24" t="s">
        <v>322</v>
      </c>
      <c r="F133" s="31" t="s">
        <v>323</v>
      </c>
    </row>
    <row r="134" spans="1:6" s="4" customFormat="1" ht="20.45" customHeight="1" x14ac:dyDescent="0.2">
      <c r="A134" s="22">
        <v>128</v>
      </c>
      <c r="B134" s="22">
        <v>99538</v>
      </c>
      <c r="C134" s="23" t="s">
        <v>46</v>
      </c>
      <c r="D134" s="23" t="s">
        <v>325</v>
      </c>
      <c r="E134" s="24" t="s">
        <v>326</v>
      </c>
      <c r="F134" s="31" t="s">
        <v>17</v>
      </c>
    </row>
    <row r="135" spans="1:6" s="4" customFormat="1" ht="20.45" customHeight="1" x14ac:dyDescent="0.2">
      <c r="A135" s="22">
        <v>129</v>
      </c>
      <c r="B135" s="22">
        <v>99555</v>
      </c>
      <c r="C135" s="23" t="s">
        <v>40</v>
      </c>
      <c r="D135" s="23" t="s">
        <v>327</v>
      </c>
      <c r="E135" s="24" t="s">
        <v>328</v>
      </c>
      <c r="F135" s="31" t="s">
        <v>313</v>
      </c>
    </row>
    <row r="136" spans="1:6" s="4" customFormat="1" ht="20.45" customHeight="1" x14ac:dyDescent="0.2">
      <c r="A136" s="22">
        <v>130</v>
      </c>
      <c r="B136" s="22">
        <v>99571</v>
      </c>
      <c r="C136" s="23" t="s">
        <v>14</v>
      </c>
      <c r="D136" s="23" t="s">
        <v>50</v>
      </c>
      <c r="E136" s="24" t="s">
        <v>329</v>
      </c>
      <c r="F136" s="31" t="s">
        <v>330</v>
      </c>
    </row>
    <row r="137" spans="1:6" s="4" customFormat="1" ht="20.45" customHeight="1" x14ac:dyDescent="0.2">
      <c r="A137" s="22">
        <v>131</v>
      </c>
      <c r="B137" s="22">
        <v>99576</v>
      </c>
      <c r="C137" s="23" t="s">
        <v>164</v>
      </c>
      <c r="D137" s="23" t="s">
        <v>331</v>
      </c>
      <c r="E137" s="26" t="s">
        <v>332</v>
      </c>
      <c r="F137" s="31" t="s">
        <v>17</v>
      </c>
    </row>
    <row r="138" spans="1:6" s="4" customFormat="1" ht="20.45" customHeight="1" x14ac:dyDescent="0.2">
      <c r="A138" s="22">
        <v>132</v>
      </c>
      <c r="B138" s="22">
        <v>99577</v>
      </c>
      <c r="C138" s="23" t="s">
        <v>46</v>
      </c>
      <c r="D138" s="23" t="s">
        <v>333</v>
      </c>
      <c r="E138" s="24" t="s">
        <v>334</v>
      </c>
      <c r="F138" s="31" t="s">
        <v>335</v>
      </c>
    </row>
    <row r="139" spans="1:6" s="4" customFormat="1" ht="20.45" customHeight="1" x14ac:dyDescent="0.2">
      <c r="A139" s="22">
        <v>133</v>
      </c>
      <c r="B139" s="22">
        <v>99587</v>
      </c>
      <c r="C139" s="23" t="s">
        <v>38</v>
      </c>
      <c r="D139" s="23" t="s">
        <v>44</v>
      </c>
      <c r="E139" s="24" t="s">
        <v>336</v>
      </c>
      <c r="F139" s="31" t="s">
        <v>337</v>
      </c>
    </row>
    <row r="140" spans="1:6" s="4" customFormat="1" ht="20.45" customHeight="1" x14ac:dyDescent="0.2">
      <c r="A140" s="22">
        <v>134</v>
      </c>
      <c r="B140" s="22">
        <v>99591</v>
      </c>
      <c r="C140" s="23" t="s">
        <v>164</v>
      </c>
      <c r="D140" s="23" t="s">
        <v>338</v>
      </c>
      <c r="E140" s="26" t="s">
        <v>339</v>
      </c>
      <c r="F140" s="31" t="s">
        <v>17</v>
      </c>
    </row>
    <row r="141" spans="1:6" s="4" customFormat="1" ht="20.45" customHeight="1" x14ac:dyDescent="0.2">
      <c r="A141" s="22">
        <v>135</v>
      </c>
      <c r="B141" s="22">
        <v>99592</v>
      </c>
      <c r="C141" s="23" t="s">
        <v>164</v>
      </c>
      <c r="D141" s="23" t="s">
        <v>340</v>
      </c>
      <c r="E141" s="26" t="s">
        <v>341</v>
      </c>
      <c r="F141" s="31" t="s">
        <v>17</v>
      </c>
    </row>
    <row r="142" spans="1:6" s="4" customFormat="1" ht="20.45" customHeight="1" x14ac:dyDescent="0.2">
      <c r="A142" s="22">
        <v>136</v>
      </c>
      <c r="B142" s="22">
        <v>99594</v>
      </c>
      <c r="C142" s="23" t="s">
        <v>164</v>
      </c>
      <c r="D142" s="23" t="s">
        <v>342</v>
      </c>
      <c r="E142" s="26" t="s">
        <v>343</v>
      </c>
      <c r="F142" s="31" t="s">
        <v>17</v>
      </c>
    </row>
    <row r="143" spans="1:6" s="4" customFormat="1" ht="20.45" customHeight="1" x14ac:dyDescent="0.2">
      <c r="A143" s="22">
        <v>137</v>
      </c>
      <c r="B143" s="22">
        <v>99597</v>
      </c>
      <c r="C143" s="23" t="s">
        <v>40</v>
      </c>
      <c r="D143" s="23" t="s">
        <v>43</v>
      </c>
      <c r="E143" s="24" t="s">
        <v>344</v>
      </c>
      <c r="F143" s="31" t="s">
        <v>17</v>
      </c>
    </row>
    <row r="144" spans="1:6" s="4" customFormat="1" ht="20.45" customHeight="1" x14ac:dyDescent="0.2">
      <c r="A144" s="22">
        <v>138</v>
      </c>
      <c r="B144" s="22">
        <v>99605</v>
      </c>
      <c r="C144" s="23" t="s">
        <v>46</v>
      </c>
      <c r="D144" s="23" t="s">
        <v>311</v>
      </c>
      <c r="E144" s="24" t="s">
        <v>345</v>
      </c>
      <c r="F144" s="31" t="s">
        <v>346</v>
      </c>
    </row>
    <row r="145" spans="1:6" s="4" customFormat="1" ht="20.45" customHeight="1" x14ac:dyDescent="0.2">
      <c r="A145" s="22">
        <v>139</v>
      </c>
      <c r="B145" s="22">
        <v>99618</v>
      </c>
      <c r="C145" s="23" t="s">
        <v>164</v>
      </c>
      <c r="D145" s="23" t="s">
        <v>347</v>
      </c>
      <c r="E145" s="24" t="s">
        <v>348</v>
      </c>
      <c r="F145" s="31" t="s">
        <v>17</v>
      </c>
    </row>
    <row r="146" spans="1:6" s="4" customFormat="1" ht="20.45" customHeight="1" x14ac:dyDescent="0.2">
      <c r="A146" s="22">
        <v>140</v>
      </c>
      <c r="B146" s="22">
        <v>99619</v>
      </c>
      <c r="C146" s="23" t="s">
        <v>46</v>
      </c>
      <c r="D146" s="23" t="s">
        <v>173</v>
      </c>
      <c r="E146" s="24" t="s">
        <v>349</v>
      </c>
      <c r="F146" s="31" t="s">
        <v>17</v>
      </c>
    </row>
    <row r="147" spans="1:6" s="4" customFormat="1" ht="20.45" customHeight="1" x14ac:dyDescent="0.2">
      <c r="A147" s="22">
        <v>141</v>
      </c>
      <c r="B147" s="22">
        <v>99624</v>
      </c>
      <c r="C147" s="23" t="s">
        <v>46</v>
      </c>
      <c r="D147" s="23" t="s">
        <v>263</v>
      </c>
      <c r="E147" s="24" t="s">
        <v>350</v>
      </c>
      <c r="F147" s="31" t="s">
        <v>351</v>
      </c>
    </row>
    <row r="148" spans="1:6" s="4" customFormat="1" ht="20.45" customHeight="1" x14ac:dyDescent="0.2">
      <c r="A148" s="22">
        <v>142</v>
      </c>
      <c r="B148" s="22">
        <v>99638</v>
      </c>
      <c r="C148" s="23" t="s">
        <v>46</v>
      </c>
      <c r="D148" s="23" t="s">
        <v>173</v>
      </c>
      <c r="E148" s="24" t="s">
        <v>352</v>
      </c>
      <c r="F148" s="31" t="s">
        <v>353</v>
      </c>
    </row>
    <row r="149" spans="1:6" s="4" customFormat="1" ht="20.45" customHeight="1" x14ac:dyDescent="0.2">
      <c r="A149" s="22">
        <v>143</v>
      </c>
      <c r="B149" s="22">
        <v>99641</v>
      </c>
      <c r="C149" s="23" t="s">
        <v>187</v>
      </c>
      <c r="D149" s="23" t="s">
        <v>354</v>
      </c>
      <c r="E149" s="24" t="s">
        <v>355</v>
      </c>
      <c r="F149" s="31" t="s">
        <v>175</v>
      </c>
    </row>
    <row r="150" spans="1:6" s="4" customFormat="1" ht="20.45" customHeight="1" x14ac:dyDescent="0.2">
      <c r="A150" s="22">
        <v>144</v>
      </c>
      <c r="B150" s="22">
        <v>99644</v>
      </c>
      <c r="C150" s="23" t="s">
        <v>14</v>
      </c>
      <c r="D150" s="23" t="s">
        <v>129</v>
      </c>
      <c r="E150" s="26" t="s">
        <v>356</v>
      </c>
      <c r="F150" s="31" t="s">
        <v>357</v>
      </c>
    </row>
    <row r="151" spans="1:6" s="4" customFormat="1" ht="20.45" customHeight="1" x14ac:dyDescent="0.2">
      <c r="A151" s="22">
        <v>145</v>
      </c>
      <c r="B151" s="22">
        <v>99648</v>
      </c>
      <c r="C151" s="23" t="s">
        <v>358</v>
      </c>
      <c r="D151" s="23" t="s">
        <v>359</v>
      </c>
      <c r="E151" s="24" t="s">
        <v>360</v>
      </c>
      <c r="F151" s="31" t="s">
        <v>361</v>
      </c>
    </row>
    <row r="152" spans="1:6" s="4" customFormat="1" ht="20.45" customHeight="1" x14ac:dyDescent="0.2">
      <c r="A152" s="22">
        <v>146</v>
      </c>
      <c r="B152" s="22">
        <v>99650</v>
      </c>
      <c r="C152" s="23" t="s">
        <v>164</v>
      </c>
      <c r="D152" s="23" t="s">
        <v>347</v>
      </c>
      <c r="E152" s="24" t="s">
        <v>362</v>
      </c>
      <c r="F152" s="31" t="s">
        <v>805</v>
      </c>
    </row>
    <row r="153" spans="1:6" s="4" customFormat="1" ht="42.75" customHeight="1" x14ac:dyDescent="0.2">
      <c r="A153" s="22">
        <v>147</v>
      </c>
      <c r="B153" s="22">
        <v>99659</v>
      </c>
      <c r="C153" s="23" t="s">
        <v>46</v>
      </c>
      <c r="D153" s="23" t="s">
        <v>173</v>
      </c>
      <c r="E153" s="24" t="s">
        <v>363</v>
      </c>
      <c r="F153" s="31" t="s">
        <v>364</v>
      </c>
    </row>
    <row r="154" spans="1:6" s="4" customFormat="1" ht="20.45" customHeight="1" x14ac:dyDescent="0.2">
      <c r="A154" s="22">
        <v>148</v>
      </c>
      <c r="B154" s="22">
        <v>99664</v>
      </c>
      <c r="C154" s="23" t="s">
        <v>40</v>
      </c>
      <c r="D154" s="23" t="s">
        <v>131</v>
      </c>
      <c r="E154" s="24" t="s">
        <v>365</v>
      </c>
      <c r="F154" s="31" t="s">
        <v>17</v>
      </c>
    </row>
    <row r="155" spans="1:6" s="4" customFormat="1" ht="20.45" customHeight="1" x14ac:dyDescent="0.2">
      <c r="A155" s="22">
        <v>149</v>
      </c>
      <c r="B155" s="22">
        <v>99665</v>
      </c>
      <c r="C155" s="23" t="s">
        <v>187</v>
      </c>
      <c r="D155" s="23" t="s">
        <v>188</v>
      </c>
      <c r="E155" s="24" t="s">
        <v>366</v>
      </c>
      <c r="F155" s="31" t="s">
        <v>367</v>
      </c>
    </row>
    <row r="156" spans="1:6" s="4" customFormat="1" ht="20.45" customHeight="1" x14ac:dyDescent="0.2">
      <c r="A156" s="22">
        <v>150</v>
      </c>
      <c r="B156" s="22">
        <v>99667</v>
      </c>
      <c r="C156" s="23" t="s">
        <v>40</v>
      </c>
      <c r="D156" s="23" t="s">
        <v>368</v>
      </c>
      <c r="E156" s="24" t="s">
        <v>369</v>
      </c>
      <c r="F156" s="31" t="s">
        <v>370</v>
      </c>
    </row>
    <row r="157" spans="1:6" s="4" customFormat="1" ht="20.45" customHeight="1" x14ac:dyDescent="0.2">
      <c r="A157" s="22">
        <v>151</v>
      </c>
      <c r="B157" s="22">
        <v>99673</v>
      </c>
      <c r="C157" s="23" t="s">
        <v>136</v>
      </c>
      <c r="D157" s="23" t="s">
        <v>137</v>
      </c>
      <c r="E157" s="24" t="s">
        <v>371</v>
      </c>
      <c r="F157" s="31" t="s">
        <v>372</v>
      </c>
    </row>
    <row r="158" spans="1:6" s="4" customFormat="1" ht="20.45" customHeight="1" x14ac:dyDescent="0.2">
      <c r="A158" s="22">
        <v>152</v>
      </c>
      <c r="B158" s="22">
        <v>99679</v>
      </c>
      <c r="C158" s="23" t="s">
        <v>164</v>
      </c>
      <c r="D158" s="23" t="s">
        <v>289</v>
      </c>
      <c r="E158" s="24" t="s">
        <v>373</v>
      </c>
      <c r="F158" s="31" t="s">
        <v>374</v>
      </c>
    </row>
    <row r="159" spans="1:6" s="4" customFormat="1" ht="20.45" customHeight="1" x14ac:dyDescent="0.2">
      <c r="A159" s="22">
        <v>153</v>
      </c>
      <c r="B159" s="22">
        <v>99683</v>
      </c>
      <c r="C159" s="23" t="s">
        <v>164</v>
      </c>
      <c r="D159" s="23" t="s">
        <v>375</v>
      </c>
      <c r="E159" s="27" t="s">
        <v>376</v>
      </c>
      <c r="F159" s="31" t="s">
        <v>377</v>
      </c>
    </row>
    <row r="160" spans="1:6" s="4" customFormat="1" ht="20.45" customHeight="1" x14ac:dyDescent="0.2">
      <c r="A160" s="22">
        <v>154</v>
      </c>
      <c r="B160" s="22">
        <v>99686</v>
      </c>
      <c r="C160" s="23" t="s">
        <v>46</v>
      </c>
      <c r="D160" s="23" t="s">
        <v>173</v>
      </c>
      <c r="E160" s="24" t="s">
        <v>378</v>
      </c>
      <c r="F160" s="31" t="s">
        <v>379</v>
      </c>
    </row>
    <row r="161" spans="1:6" s="4" customFormat="1" ht="20.45" customHeight="1" x14ac:dyDescent="0.2">
      <c r="A161" s="22">
        <v>155</v>
      </c>
      <c r="B161" s="22">
        <v>99691</v>
      </c>
      <c r="C161" s="23" t="s">
        <v>40</v>
      </c>
      <c r="D161" s="23" t="s">
        <v>131</v>
      </c>
      <c r="E161" s="24" t="s">
        <v>381</v>
      </c>
      <c r="F161" s="31" t="s">
        <v>17</v>
      </c>
    </row>
    <row r="162" spans="1:6" s="4" customFormat="1" ht="20.45" customHeight="1" x14ac:dyDescent="0.2">
      <c r="A162" s="22">
        <v>156</v>
      </c>
      <c r="B162" s="22">
        <v>99696</v>
      </c>
      <c r="C162" s="23" t="s">
        <v>46</v>
      </c>
      <c r="D162" s="23" t="s">
        <v>264</v>
      </c>
      <c r="E162" s="24" t="s">
        <v>382</v>
      </c>
      <c r="F162" s="31" t="s">
        <v>383</v>
      </c>
    </row>
    <row r="163" spans="1:6" s="4" customFormat="1" ht="20.45" customHeight="1" x14ac:dyDescent="0.2">
      <c r="A163" s="22">
        <v>157</v>
      </c>
      <c r="B163" s="22">
        <v>99701</v>
      </c>
      <c r="C163" s="23" t="s">
        <v>46</v>
      </c>
      <c r="D163" s="23" t="s">
        <v>333</v>
      </c>
      <c r="E163" s="24" t="s">
        <v>384</v>
      </c>
      <c r="F163" s="31" t="s">
        <v>385</v>
      </c>
    </row>
    <row r="164" spans="1:6" s="4" customFormat="1" ht="20.45" customHeight="1" x14ac:dyDescent="0.2">
      <c r="A164" s="22">
        <v>158</v>
      </c>
      <c r="B164" s="22">
        <v>99704</v>
      </c>
      <c r="C164" s="23" t="s">
        <v>164</v>
      </c>
      <c r="D164" s="23" t="s">
        <v>386</v>
      </c>
      <c r="E164" s="26" t="s">
        <v>387</v>
      </c>
      <c r="F164" s="31" t="s">
        <v>17</v>
      </c>
    </row>
    <row r="165" spans="1:6" s="4" customFormat="1" ht="20.45" customHeight="1" x14ac:dyDescent="0.2">
      <c r="A165" s="22">
        <v>159</v>
      </c>
      <c r="B165" s="22">
        <v>99706</v>
      </c>
      <c r="C165" s="23" t="s">
        <v>46</v>
      </c>
      <c r="D165" s="23" t="s">
        <v>388</v>
      </c>
      <c r="E165" s="24" t="s">
        <v>389</v>
      </c>
      <c r="F165" s="31" t="s">
        <v>390</v>
      </c>
    </row>
    <row r="166" spans="1:6" s="4" customFormat="1" ht="20.45" customHeight="1" x14ac:dyDescent="0.2">
      <c r="A166" s="22">
        <v>160</v>
      </c>
      <c r="B166" s="22">
        <v>99707</v>
      </c>
      <c r="C166" s="23" t="s">
        <v>40</v>
      </c>
      <c r="D166" s="23" t="s">
        <v>131</v>
      </c>
      <c r="E166" s="27" t="s">
        <v>391</v>
      </c>
      <c r="F166" s="31" t="s">
        <v>392</v>
      </c>
    </row>
    <row r="167" spans="1:6" s="4" customFormat="1" ht="20.45" customHeight="1" x14ac:dyDescent="0.2">
      <c r="A167" s="22">
        <v>161</v>
      </c>
      <c r="B167" s="22">
        <v>99710</v>
      </c>
      <c r="C167" s="23" t="s">
        <v>136</v>
      </c>
      <c r="D167" s="23" t="s">
        <v>137</v>
      </c>
      <c r="E167" s="24" t="s">
        <v>394</v>
      </c>
      <c r="F167" s="31" t="s">
        <v>17</v>
      </c>
    </row>
    <row r="168" spans="1:6" s="4" customFormat="1" ht="20.45" customHeight="1" x14ac:dyDescent="0.2">
      <c r="A168" s="22">
        <v>162</v>
      </c>
      <c r="B168" s="22">
        <v>99714</v>
      </c>
      <c r="C168" s="23" t="s">
        <v>21</v>
      </c>
      <c r="D168" s="23" t="s">
        <v>395</v>
      </c>
      <c r="E168" s="26" t="s">
        <v>396</v>
      </c>
      <c r="F168" s="31" t="s">
        <v>17</v>
      </c>
    </row>
    <row r="169" spans="1:6" s="4" customFormat="1" ht="20.45" customHeight="1" x14ac:dyDescent="0.2">
      <c r="A169" s="22">
        <v>163</v>
      </c>
      <c r="B169" s="22">
        <v>99719</v>
      </c>
      <c r="C169" s="23" t="s">
        <v>46</v>
      </c>
      <c r="D169" s="23" t="s">
        <v>173</v>
      </c>
      <c r="E169" s="24" t="s">
        <v>397</v>
      </c>
      <c r="F169" s="31" t="s">
        <v>398</v>
      </c>
    </row>
    <row r="170" spans="1:6" s="4" customFormat="1" ht="20.45" customHeight="1" x14ac:dyDescent="0.2">
      <c r="A170" s="22">
        <v>164</v>
      </c>
      <c r="B170" s="22">
        <v>99721</v>
      </c>
      <c r="C170" s="23" t="s">
        <v>164</v>
      </c>
      <c r="D170" s="23" t="s">
        <v>399</v>
      </c>
      <c r="E170" s="26" t="s">
        <v>400</v>
      </c>
      <c r="F170" s="31" t="s">
        <v>17</v>
      </c>
    </row>
    <row r="171" spans="1:6" s="4" customFormat="1" ht="20.45" customHeight="1" x14ac:dyDescent="0.2">
      <c r="A171" s="22">
        <v>165</v>
      </c>
      <c r="B171" s="22">
        <v>99729</v>
      </c>
      <c r="C171" s="23" t="s">
        <v>21</v>
      </c>
      <c r="D171" s="23" t="s">
        <v>172</v>
      </c>
      <c r="E171" s="24" t="s">
        <v>401</v>
      </c>
      <c r="F171" s="31" t="s">
        <v>402</v>
      </c>
    </row>
    <row r="172" spans="1:6" s="4" customFormat="1" ht="20.45" customHeight="1" x14ac:dyDescent="0.2">
      <c r="A172" s="22">
        <v>166</v>
      </c>
      <c r="B172" s="22">
        <v>99737</v>
      </c>
      <c r="C172" s="23" t="s">
        <v>46</v>
      </c>
      <c r="D172" s="23" t="s">
        <v>403</v>
      </c>
      <c r="E172" s="24" t="s">
        <v>404</v>
      </c>
      <c r="F172" s="31" t="s">
        <v>405</v>
      </c>
    </row>
    <row r="173" spans="1:6" s="4" customFormat="1" ht="20.45" customHeight="1" x14ac:dyDescent="0.2">
      <c r="A173" s="22">
        <v>167</v>
      </c>
      <c r="B173" s="22">
        <v>99739</v>
      </c>
      <c r="C173" s="23" t="s">
        <v>164</v>
      </c>
      <c r="D173" s="23" t="s">
        <v>399</v>
      </c>
      <c r="E173" s="24" t="s">
        <v>406</v>
      </c>
      <c r="F173" s="31" t="s">
        <v>407</v>
      </c>
    </row>
    <row r="174" spans="1:6" s="4" customFormat="1" ht="20.45" customHeight="1" x14ac:dyDescent="0.2">
      <c r="A174" s="22">
        <v>168</v>
      </c>
      <c r="B174" s="22">
        <v>99745</v>
      </c>
      <c r="C174" s="23" t="s">
        <v>300</v>
      </c>
      <c r="D174" s="23" t="s">
        <v>408</v>
      </c>
      <c r="E174" s="24" t="s">
        <v>409</v>
      </c>
      <c r="F174" s="31" t="s">
        <v>410</v>
      </c>
    </row>
    <row r="175" spans="1:6" s="4" customFormat="1" ht="20.45" customHeight="1" x14ac:dyDescent="0.2">
      <c r="A175" s="22">
        <v>169</v>
      </c>
      <c r="B175" s="22">
        <v>99754</v>
      </c>
      <c r="C175" s="23" t="s">
        <v>21</v>
      </c>
      <c r="D175" s="23" t="s">
        <v>172</v>
      </c>
      <c r="E175" s="24" t="s">
        <v>411</v>
      </c>
      <c r="F175" s="31" t="s">
        <v>412</v>
      </c>
    </row>
    <row r="176" spans="1:6" s="4" customFormat="1" ht="20.45" customHeight="1" x14ac:dyDescent="0.2">
      <c r="A176" s="22">
        <v>170</v>
      </c>
      <c r="B176" s="22">
        <v>99758</v>
      </c>
      <c r="C176" s="23" t="s">
        <v>14</v>
      </c>
      <c r="D176" s="23" t="s">
        <v>281</v>
      </c>
      <c r="E176" s="24" t="s">
        <v>413</v>
      </c>
      <c r="F176" s="31" t="s">
        <v>414</v>
      </c>
    </row>
    <row r="177" spans="1:6" s="4" customFormat="1" ht="20.45" customHeight="1" x14ac:dyDescent="0.2">
      <c r="A177" s="22">
        <v>171</v>
      </c>
      <c r="B177" s="22">
        <v>99769</v>
      </c>
      <c r="C177" s="23" t="s">
        <v>46</v>
      </c>
      <c r="D177" s="23" t="s">
        <v>388</v>
      </c>
      <c r="E177" s="28" t="s">
        <v>415</v>
      </c>
      <c r="F177" s="35" t="s">
        <v>416</v>
      </c>
    </row>
    <row r="178" spans="1:6" s="4" customFormat="1" ht="20.45" customHeight="1" x14ac:dyDescent="0.2">
      <c r="A178" s="22">
        <v>172</v>
      </c>
      <c r="B178" s="22">
        <v>99782</v>
      </c>
      <c r="C178" s="23" t="s">
        <v>46</v>
      </c>
      <c r="D178" s="23" t="s">
        <v>417</v>
      </c>
      <c r="E178" s="24" t="s">
        <v>418</v>
      </c>
      <c r="F178" s="35" t="s">
        <v>419</v>
      </c>
    </row>
    <row r="179" spans="1:6" s="4" customFormat="1" ht="20.45" customHeight="1" x14ac:dyDescent="0.2">
      <c r="A179" s="22">
        <v>173</v>
      </c>
      <c r="B179" s="22">
        <v>99786</v>
      </c>
      <c r="C179" s="23" t="s">
        <v>164</v>
      </c>
      <c r="D179" s="23" t="s">
        <v>214</v>
      </c>
      <c r="E179" s="24" t="s">
        <v>420</v>
      </c>
      <c r="F179" s="35" t="s">
        <v>421</v>
      </c>
    </row>
    <row r="180" spans="1:6" s="4" customFormat="1" ht="20.45" customHeight="1" x14ac:dyDescent="0.2">
      <c r="A180" s="22">
        <v>174</v>
      </c>
      <c r="B180" s="22">
        <v>99797</v>
      </c>
      <c r="C180" s="23" t="s">
        <v>14</v>
      </c>
      <c r="D180" s="23" t="s">
        <v>161</v>
      </c>
      <c r="E180" s="24" t="s">
        <v>422</v>
      </c>
      <c r="F180" s="30" t="s">
        <v>423</v>
      </c>
    </row>
    <row r="181" spans="1:6" s="4" customFormat="1" ht="20.45" customHeight="1" x14ac:dyDescent="0.2">
      <c r="A181" s="22">
        <v>175</v>
      </c>
      <c r="B181" s="22">
        <v>99825</v>
      </c>
      <c r="C181" s="23" t="s">
        <v>18</v>
      </c>
      <c r="D181" s="23" t="s">
        <v>425</v>
      </c>
      <c r="E181" s="24" t="s">
        <v>426</v>
      </c>
      <c r="F181" s="31" t="s">
        <v>427</v>
      </c>
    </row>
    <row r="182" spans="1:6" s="4" customFormat="1" ht="20.45" customHeight="1" x14ac:dyDescent="0.2">
      <c r="A182" s="22">
        <v>176</v>
      </c>
      <c r="B182" s="22">
        <v>99826</v>
      </c>
      <c r="C182" s="23" t="s">
        <v>14</v>
      </c>
      <c r="D182" s="23" t="s">
        <v>129</v>
      </c>
      <c r="E182" s="26" t="s">
        <v>428</v>
      </c>
      <c r="F182" s="31" t="s">
        <v>429</v>
      </c>
    </row>
    <row r="183" spans="1:6" s="4" customFormat="1" ht="20.45" customHeight="1" x14ac:dyDescent="0.2">
      <c r="A183" s="22">
        <v>177</v>
      </c>
      <c r="B183" s="22">
        <v>99828</v>
      </c>
      <c r="C183" s="23" t="s">
        <v>136</v>
      </c>
      <c r="D183" s="23" t="s">
        <v>137</v>
      </c>
      <c r="E183" s="24" t="s">
        <v>430</v>
      </c>
      <c r="F183" s="31" t="s">
        <v>431</v>
      </c>
    </row>
    <row r="184" spans="1:6" s="4" customFormat="1" ht="20.45" customHeight="1" x14ac:dyDescent="0.2">
      <c r="A184" s="22">
        <v>178</v>
      </c>
      <c r="B184" s="22">
        <v>99829</v>
      </c>
      <c r="C184" s="23" t="s">
        <v>46</v>
      </c>
      <c r="D184" s="23" t="s">
        <v>325</v>
      </c>
      <c r="E184" s="24" t="s">
        <v>432</v>
      </c>
      <c r="F184" s="31" t="s">
        <v>433</v>
      </c>
    </row>
    <row r="185" spans="1:6" s="4" customFormat="1" ht="20.45" customHeight="1" x14ac:dyDescent="0.2">
      <c r="A185" s="22">
        <v>179</v>
      </c>
      <c r="B185" s="22">
        <v>99830</v>
      </c>
      <c r="C185" s="23" t="s">
        <v>46</v>
      </c>
      <c r="D185" s="23" t="s">
        <v>434</v>
      </c>
      <c r="E185" s="24" t="s">
        <v>435</v>
      </c>
      <c r="F185" s="31" t="s">
        <v>436</v>
      </c>
    </row>
    <row r="186" spans="1:6" s="4" customFormat="1" ht="20.45" customHeight="1" x14ac:dyDescent="0.2">
      <c r="A186" s="22">
        <v>180</v>
      </c>
      <c r="B186" s="22">
        <v>99832</v>
      </c>
      <c r="C186" s="23" t="s">
        <v>19</v>
      </c>
      <c r="D186" s="23" t="s">
        <v>437</v>
      </c>
      <c r="E186" s="24" t="s">
        <v>438</v>
      </c>
      <c r="F186" s="31" t="s">
        <v>439</v>
      </c>
    </row>
    <row r="187" spans="1:6" s="4" customFormat="1" ht="20.45" customHeight="1" x14ac:dyDescent="0.2">
      <c r="A187" s="22">
        <v>181</v>
      </c>
      <c r="B187" s="22">
        <v>99839</v>
      </c>
      <c r="C187" s="23" t="s">
        <v>46</v>
      </c>
      <c r="D187" s="23" t="s">
        <v>441</v>
      </c>
      <c r="E187" s="24" t="s">
        <v>442</v>
      </c>
      <c r="F187" s="31" t="s">
        <v>443</v>
      </c>
    </row>
    <row r="188" spans="1:6" s="4" customFormat="1" ht="20.45" customHeight="1" x14ac:dyDescent="0.2">
      <c r="A188" s="22">
        <v>182</v>
      </c>
      <c r="B188" s="22">
        <v>99840</v>
      </c>
      <c r="C188" s="23" t="s">
        <v>102</v>
      </c>
      <c r="D188" s="23" t="s">
        <v>424</v>
      </c>
      <c r="E188" s="24" t="s">
        <v>444</v>
      </c>
      <c r="F188" s="31" t="s">
        <v>445</v>
      </c>
    </row>
    <row r="189" spans="1:6" s="4" customFormat="1" ht="20.45" customHeight="1" x14ac:dyDescent="0.2">
      <c r="A189" s="22">
        <v>183</v>
      </c>
      <c r="B189" s="22">
        <v>99842</v>
      </c>
      <c r="C189" s="23" t="s">
        <v>164</v>
      </c>
      <c r="D189" s="23" t="s">
        <v>321</v>
      </c>
      <c r="E189" s="24" t="s">
        <v>446</v>
      </c>
      <c r="F189" s="31" t="s">
        <v>447</v>
      </c>
    </row>
    <row r="190" spans="1:6" s="4" customFormat="1" ht="20.45" customHeight="1" x14ac:dyDescent="0.2">
      <c r="A190" s="22">
        <v>184</v>
      </c>
      <c r="B190" s="22">
        <v>99847</v>
      </c>
      <c r="C190" s="23" t="s">
        <v>40</v>
      </c>
      <c r="D190" s="23" t="s">
        <v>42</v>
      </c>
      <c r="E190" s="24" t="s">
        <v>448</v>
      </c>
      <c r="F190" s="31" t="s">
        <v>449</v>
      </c>
    </row>
    <row r="191" spans="1:6" s="4" customFormat="1" ht="20.45" customHeight="1" x14ac:dyDescent="0.2">
      <c r="A191" s="22">
        <v>185</v>
      </c>
      <c r="B191" s="22">
        <v>99857</v>
      </c>
      <c r="C191" s="23" t="s">
        <v>46</v>
      </c>
      <c r="D191" s="23" t="s">
        <v>451</v>
      </c>
      <c r="E191" s="24" t="s">
        <v>452</v>
      </c>
      <c r="F191" s="35" t="s">
        <v>453</v>
      </c>
    </row>
    <row r="192" spans="1:6" s="4" customFormat="1" ht="20.45" customHeight="1" x14ac:dyDescent="0.2">
      <c r="A192" s="22">
        <v>186</v>
      </c>
      <c r="B192" s="22">
        <v>99869</v>
      </c>
      <c r="C192" s="23" t="s">
        <v>300</v>
      </c>
      <c r="D192" s="23" t="s">
        <v>73</v>
      </c>
      <c r="E192" s="24" t="s">
        <v>454</v>
      </c>
      <c r="F192" s="31" t="s">
        <v>455</v>
      </c>
    </row>
    <row r="193" spans="1:6" s="4" customFormat="1" ht="20.45" customHeight="1" x14ac:dyDescent="0.2">
      <c r="A193" s="22">
        <v>187</v>
      </c>
      <c r="B193" s="22">
        <v>99878</v>
      </c>
      <c r="C193" s="23" t="s">
        <v>164</v>
      </c>
      <c r="D193" s="23" t="s">
        <v>386</v>
      </c>
      <c r="E193" s="26" t="s">
        <v>456</v>
      </c>
      <c r="F193" s="31" t="s">
        <v>457</v>
      </c>
    </row>
    <row r="194" spans="1:6" s="4" customFormat="1" ht="20.45" customHeight="1" x14ac:dyDescent="0.2">
      <c r="A194" s="22">
        <v>188</v>
      </c>
      <c r="B194" s="22">
        <v>99883</v>
      </c>
      <c r="C194" s="23" t="s">
        <v>46</v>
      </c>
      <c r="D194" s="23" t="s">
        <v>263</v>
      </c>
      <c r="E194" s="24" t="s">
        <v>458</v>
      </c>
      <c r="F194" s="31" t="s">
        <v>459</v>
      </c>
    </row>
    <row r="195" spans="1:6" s="4" customFormat="1" ht="20.45" customHeight="1" x14ac:dyDescent="0.2">
      <c r="A195" s="22">
        <v>189</v>
      </c>
      <c r="B195" s="22">
        <v>99895</v>
      </c>
      <c r="C195" s="23" t="s">
        <v>14</v>
      </c>
      <c r="D195" s="23" t="s">
        <v>460</v>
      </c>
      <c r="E195" s="24" t="s">
        <v>461</v>
      </c>
      <c r="F195" s="31" t="s">
        <v>462</v>
      </c>
    </row>
    <row r="196" spans="1:6" s="4" customFormat="1" ht="20.45" customHeight="1" x14ac:dyDescent="0.2">
      <c r="A196" s="22">
        <v>190</v>
      </c>
      <c r="B196" s="22">
        <v>99898</v>
      </c>
      <c r="C196" s="23" t="s">
        <v>46</v>
      </c>
      <c r="D196" s="23" t="s">
        <v>295</v>
      </c>
      <c r="E196" s="24" t="s">
        <v>463</v>
      </c>
      <c r="F196" s="31" t="s">
        <v>464</v>
      </c>
    </row>
    <row r="197" spans="1:6" s="4" customFormat="1" ht="20.45" customHeight="1" x14ac:dyDescent="0.2">
      <c r="A197" s="22">
        <v>191</v>
      </c>
      <c r="B197" s="22">
        <v>99910</v>
      </c>
      <c r="C197" s="23" t="s">
        <v>46</v>
      </c>
      <c r="D197" s="23" t="s">
        <v>173</v>
      </c>
      <c r="E197" s="24" t="s">
        <v>465</v>
      </c>
      <c r="F197" s="31" t="s">
        <v>466</v>
      </c>
    </row>
    <row r="198" spans="1:6" s="4" customFormat="1" ht="20.45" customHeight="1" x14ac:dyDescent="0.2">
      <c r="A198" s="22">
        <v>192</v>
      </c>
      <c r="B198" s="22">
        <v>99955</v>
      </c>
      <c r="C198" s="23" t="s">
        <v>164</v>
      </c>
      <c r="D198" s="23" t="s">
        <v>469</v>
      </c>
      <c r="E198" s="26" t="s">
        <v>470</v>
      </c>
      <c r="F198" s="31" t="s">
        <v>183</v>
      </c>
    </row>
    <row r="199" spans="1:6" s="4" customFormat="1" ht="20.45" customHeight="1" x14ac:dyDescent="0.2">
      <c r="A199" s="22">
        <v>193</v>
      </c>
      <c r="B199" s="22">
        <v>99964</v>
      </c>
      <c r="C199" s="23" t="s">
        <v>181</v>
      </c>
      <c r="D199" s="23" t="s">
        <v>472</v>
      </c>
      <c r="E199" s="28" t="s">
        <v>473</v>
      </c>
      <c r="F199" s="31" t="s">
        <v>17</v>
      </c>
    </row>
    <row r="200" spans="1:6" s="4" customFormat="1" ht="20.45" customHeight="1" x14ac:dyDescent="0.2">
      <c r="A200" s="22">
        <v>194</v>
      </c>
      <c r="B200" s="22">
        <v>99995</v>
      </c>
      <c r="C200" s="23" t="s">
        <v>181</v>
      </c>
      <c r="D200" s="23" t="s">
        <v>477</v>
      </c>
      <c r="E200" s="24" t="s">
        <v>478</v>
      </c>
      <c r="F200" s="31" t="s">
        <v>479</v>
      </c>
    </row>
    <row r="201" spans="1:6" s="4" customFormat="1" ht="20.45" customHeight="1" x14ac:dyDescent="0.2">
      <c r="A201" s="22">
        <v>195</v>
      </c>
      <c r="B201" s="22">
        <v>100012</v>
      </c>
      <c r="C201" s="23" t="s">
        <v>181</v>
      </c>
      <c r="D201" s="23" t="s">
        <v>482</v>
      </c>
      <c r="E201" s="24" t="s">
        <v>483</v>
      </c>
      <c r="F201" s="31" t="s">
        <v>484</v>
      </c>
    </row>
    <row r="202" spans="1:6" s="4" customFormat="1" ht="20.45" customHeight="1" x14ac:dyDescent="0.2">
      <c r="A202" s="22">
        <v>196</v>
      </c>
      <c r="B202" s="22">
        <v>100021</v>
      </c>
      <c r="C202" s="23" t="s">
        <v>46</v>
      </c>
      <c r="D202" s="23" t="s">
        <v>46</v>
      </c>
      <c r="E202" s="24" t="s">
        <v>485</v>
      </c>
      <c r="F202" s="31" t="s">
        <v>486</v>
      </c>
    </row>
    <row r="203" spans="1:6" s="4" customFormat="1" ht="20.45" customHeight="1" x14ac:dyDescent="0.2">
      <c r="A203" s="22">
        <v>197</v>
      </c>
      <c r="B203" s="22">
        <v>100035</v>
      </c>
      <c r="C203" s="23" t="s">
        <v>127</v>
      </c>
      <c r="D203" s="23" t="s">
        <v>324</v>
      </c>
      <c r="E203" s="24" t="s">
        <v>487</v>
      </c>
      <c r="F203" s="31" t="s">
        <v>488</v>
      </c>
    </row>
    <row r="204" spans="1:6" s="4" customFormat="1" ht="20.45" customHeight="1" x14ac:dyDescent="0.2">
      <c r="A204" s="22">
        <v>198</v>
      </c>
      <c r="B204" s="22">
        <v>100060</v>
      </c>
      <c r="C204" s="23" t="s">
        <v>181</v>
      </c>
      <c r="D204" s="23" t="s">
        <v>476</v>
      </c>
      <c r="E204" s="24" t="s">
        <v>492</v>
      </c>
      <c r="F204" s="31" t="s">
        <v>493</v>
      </c>
    </row>
    <row r="205" spans="1:6" s="4" customFormat="1" ht="20.45" customHeight="1" x14ac:dyDescent="0.2">
      <c r="A205" s="22">
        <v>199</v>
      </c>
      <c r="B205" s="22">
        <v>100095</v>
      </c>
      <c r="C205" s="23" t="s">
        <v>467</v>
      </c>
      <c r="D205" s="23" t="s">
        <v>468</v>
      </c>
      <c r="E205" s="24" t="s">
        <v>495</v>
      </c>
      <c r="F205" s="31" t="s">
        <v>496</v>
      </c>
    </row>
    <row r="206" spans="1:6" s="4" customFormat="1" ht="20.45" customHeight="1" x14ac:dyDescent="0.2">
      <c r="A206" s="22">
        <v>200</v>
      </c>
      <c r="B206" s="22">
        <v>100099</v>
      </c>
      <c r="C206" s="23" t="s">
        <v>181</v>
      </c>
      <c r="D206" s="23" t="s">
        <v>490</v>
      </c>
      <c r="E206" s="24" t="s">
        <v>497</v>
      </c>
      <c r="F206" s="31" t="s">
        <v>498</v>
      </c>
    </row>
    <row r="207" spans="1:6" s="4" customFormat="1" ht="20.45" customHeight="1" x14ac:dyDescent="0.2">
      <c r="A207" s="22">
        <v>201</v>
      </c>
      <c r="B207" s="22">
        <v>100140</v>
      </c>
      <c r="C207" s="23" t="s">
        <v>171</v>
      </c>
      <c r="D207" s="23" t="s">
        <v>499</v>
      </c>
      <c r="E207" s="24" t="s">
        <v>500</v>
      </c>
      <c r="F207" s="31" t="s">
        <v>17</v>
      </c>
    </row>
    <row r="208" spans="1:6" s="4" customFormat="1" ht="20.45" customHeight="1" x14ac:dyDescent="0.2">
      <c r="A208" s="22">
        <v>202</v>
      </c>
      <c r="B208" s="22">
        <v>100142</v>
      </c>
      <c r="C208" s="23" t="s">
        <v>46</v>
      </c>
      <c r="D208" s="23" t="s">
        <v>501</v>
      </c>
      <c r="E208" s="24" t="s">
        <v>502</v>
      </c>
      <c r="F208" s="31" t="s">
        <v>503</v>
      </c>
    </row>
    <row r="209" spans="1:6" s="4" customFormat="1" ht="20.45" customHeight="1" x14ac:dyDescent="0.2">
      <c r="A209" s="22">
        <v>203</v>
      </c>
      <c r="B209" s="22">
        <v>100143</v>
      </c>
      <c r="C209" s="23" t="s">
        <v>46</v>
      </c>
      <c r="D209" s="23" t="s">
        <v>501</v>
      </c>
      <c r="E209" s="24" t="s">
        <v>504</v>
      </c>
      <c r="F209" s="31" t="s">
        <v>505</v>
      </c>
    </row>
    <row r="210" spans="1:6" s="4" customFormat="1" ht="20.45" customHeight="1" x14ac:dyDescent="0.2">
      <c r="A210" s="22">
        <v>204</v>
      </c>
      <c r="B210" s="22">
        <v>100146</v>
      </c>
      <c r="C210" s="23" t="s">
        <v>46</v>
      </c>
      <c r="D210" s="23" t="s">
        <v>263</v>
      </c>
      <c r="E210" s="24" t="s">
        <v>506</v>
      </c>
      <c r="F210" s="31" t="s">
        <v>507</v>
      </c>
    </row>
    <row r="211" spans="1:6" s="4" customFormat="1" ht="20.45" customHeight="1" x14ac:dyDescent="0.2">
      <c r="A211" s="22">
        <v>205</v>
      </c>
      <c r="B211" s="22">
        <v>100147</v>
      </c>
      <c r="C211" s="23" t="s">
        <v>300</v>
      </c>
      <c r="D211" s="23" t="s">
        <v>130</v>
      </c>
      <c r="E211" s="24" t="s">
        <v>508</v>
      </c>
      <c r="F211" s="31" t="s">
        <v>509</v>
      </c>
    </row>
    <row r="212" spans="1:6" s="4" customFormat="1" ht="20.45" customHeight="1" x14ac:dyDescent="0.2">
      <c r="A212" s="22">
        <v>206</v>
      </c>
      <c r="B212" s="22">
        <v>100149</v>
      </c>
      <c r="C212" s="23" t="s">
        <v>46</v>
      </c>
      <c r="D212" s="23" t="s">
        <v>510</v>
      </c>
      <c r="E212" s="24" t="s">
        <v>511</v>
      </c>
      <c r="F212" s="31" t="s">
        <v>17</v>
      </c>
    </row>
    <row r="213" spans="1:6" s="4" customFormat="1" ht="20.45" customHeight="1" x14ac:dyDescent="0.2">
      <c r="A213" s="22">
        <v>207</v>
      </c>
      <c r="B213" s="22">
        <v>100194</v>
      </c>
      <c r="C213" s="23" t="s">
        <v>164</v>
      </c>
      <c r="D213" s="23" t="s">
        <v>440</v>
      </c>
      <c r="E213" s="26" t="s">
        <v>513</v>
      </c>
      <c r="F213" s="31" t="s">
        <v>514</v>
      </c>
    </row>
    <row r="214" spans="1:6" s="4" customFormat="1" ht="20.45" customHeight="1" x14ac:dyDescent="0.2">
      <c r="A214" s="22">
        <v>208</v>
      </c>
      <c r="B214" s="22">
        <v>100196</v>
      </c>
      <c r="C214" s="23" t="s">
        <v>40</v>
      </c>
      <c r="D214" s="23" t="s">
        <v>515</v>
      </c>
      <c r="E214" s="24" t="s">
        <v>516</v>
      </c>
      <c r="F214" s="31" t="s">
        <v>17</v>
      </c>
    </row>
    <row r="215" spans="1:6" s="4" customFormat="1" ht="20.45" customHeight="1" x14ac:dyDescent="0.2">
      <c r="A215" s="22">
        <v>209</v>
      </c>
      <c r="B215" s="22">
        <v>100198</v>
      </c>
      <c r="C215" s="23" t="s">
        <v>46</v>
      </c>
      <c r="D215" s="23" t="s">
        <v>512</v>
      </c>
      <c r="E215" s="24" t="s">
        <v>517</v>
      </c>
      <c r="F215" s="31" t="s">
        <v>32</v>
      </c>
    </row>
    <row r="216" spans="1:6" s="4" customFormat="1" ht="20.45" customHeight="1" x14ac:dyDescent="0.2">
      <c r="A216" s="22">
        <v>210</v>
      </c>
      <c r="B216" s="22">
        <v>100199</v>
      </c>
      <c r="C216" s="23" t="s">
        <v>46</v>
      </c>
      <c r="D216" s="23" t="s">
        <v>518</v>
      </c>
      <c r="E216" s="24" t="s">
        <v>519</v>
      </c>
      <c r="F216" s="31" t="s">
        <v>17</v>
      </c>
    </row>
    <row r="217" spans="1:6" s="4" customFormat="1" ht="20.45" customHeight="1" x14ac:dyDescent="0.2">
      <c r="A217" s="22">
        <v>211</v>
      </c>
      <c r="B217" s="22">
        <v>100205</v>
      </c>
      <c r="C217" s="23" t="s">
        <v>300</v>
      </c>
      <c r="D217" s="23" t="s">
        <v>520</v>
      </c>
      <c r="E217" s="24" t="s">
        <v>521</v>
      </c>
      <c r="F217" s="31" t="s">
        <v>522</v>
      </c>
    </row>
    <row r="218" spans="1:6" s="4" customFormat="1" ht="20.45" customHeight="1" x14ac:dyDescent="0.2">
      <c r="A218" s="22">
        <v>212</v>
      </c>
      <c r="B218" s="22">
        <v>100206</v>
      </c>
      <c r="C218" s="23" t="s">
        <v>40</v>
      </c>
      <c r="D218" s="23" t="s">
        <v>523</v>
      </c>
      <c r="E218" s="24" t="s">
        <v>524</v>
      </c>
      <c r="F218" s="31" t="s">
        <v>17</v>
      </c>
    </row>
    <row r="219" spans="1:6" s="4" customFormat="1" ht="20.45" customHeight="1" x14ac:dyDescent="0.2">
      <c r="A219" s="22">
        <v>213</v>
      </c>
      <c r="B219" s="22">
        <v>100212</v>
      </c>
      <c r="C219" s="23" t="s">
        <v>171</v>
      </c>
      <c r="D219" s="23" t="s">
        <v>499</v>
      </c>
      <c r="E219" s="24" t="s">
        <v>525</v>
      </c>
      <c r="F219" s="31" t="s">
        <v>526</v>
      </c>
    </row>
    <row r="220" spans="1:6" s="4" customFormat="1" ht="20.45" customHeight="1" x14ac:dyDescent="0.2">
      <c r="A220" s="22">
        <v>214</v>
      </c>
      <c r="B220" s="22">
        <v>100217</v>
      </c>
      <c r="C220" s="23" t="s">
        <v>300</v>
      </c>
      <c r="D220" s="23" t="s">
        <v>520</v>
      </c>
      <c r="E220" s="24" t="s">
        <v>527</v>
      </c>
      <c r="F220" s="31" t="s">
        <v>528</v>
      </c>
    </row>
    <row r="221" spans="1:6" s="4" customFormat="1" ht="20.45" customHeight="1" x14ac:dyDescent="0.2">
      <c r="A221" s="22">
        <v>215</v>
      </c>
      <c r="B221" s="22">
        <v>100233</v>
      </c>
      <c r="C221" s="23" t="s">
        <v>164</v>
      </c>
      <c r="D221" s="23" t="s">
        <v>152</v>
      </c>
      <c r="E221" s="24" t="s">
        <v>529</v>
      </c>
      <c r="F221" s="31" t="s">
        <v>530</v>
      </c>
    </row>
    <row r="222" spans="1:6" s="4" customFormat="1" ht="20.45" customHeight="1" x14ac:dyDescent="0.2">
      <c r="A222" s="22">
        <v>216</v>
      </c>
      <c r="B222" s="22">
        <v>100234</v>
      </c>
      <c r="C222" s="23" t="s">
        <v>164</v>
      </c>
      <c r="D222" s="23" t="s">
        <v>321</v>
      </c>
      <c r="E222" s="24" t="s">
        <v>531</v>
      </c>
      <c r="F222" s="31" t="s">
        <v>532</v>
      </c>
    </row>
    <row r="223" spans="1:6" s="4" customFormat="1" ht="20.45" customHeight="1" x14ac:dyDescent="0.2">
      <c r="A223" s="22">
        <v>217</v>
      </c>
      <c r="B223" s="22">
        <v>100235</v>
      </c>
      <c r="C223" s="23" t="s">
        <v>164</v>
      </c>
      <c r="D223" s="23" t="s">
        <v>533</v>
      </c>
      <c r="E223" s="24" t="s">
        <v>534</v>
      </c>
      <c r="F223" s="31" t="s">
        <v>535</v>
      </c>
    </row>
    <row r="224" spans="1:6" s="4" customFormat="1" ht="20.45" customHeight="1" x14ac:dyDescent="0.2">
      <c r="A224" s="22">
        <v>218</v>
      </c>
      <c r="B224" s="22">
        <v>100246</v>
      </c>
      <c r="C224" s="23" t="s">
        <v>164</v>
      </c>
      <c r="D224" s="23" t="s">
        <v>321</v>
      </c>
      <c r="E224" s="24" t="s">
        <v>536</v>
      </c>
      <c r="F224" s="31" t="s">
        <v>801</v>
      </c>
    </row>
    <row r="225" spans="1:6" s="4" customFormat="1" ht="20.45" customHeight="1" x14ac:dyDescent="0.2">
      <c r="A225" s="22">
        <v>219</v>
      </c>
      <c r="B225" s="22">
        <v>100247</v>
      </c>
      <c r="C225" s="23" t="s">
        <v>164</v>
      </c>
      <c r="D225" s="23" t="s">
        <v>321</v>
      </c>
      <c r="E225" s="24" t="s">
        <v>537</v>
      </c>
      <c r="F225" s="31" t="s">
        <v>800</v>
      </c>
    </row>
    <row r="226" spans="1:6" s="4" customFormat="1" ht="20.45" customHeight="1" x14ac:dyDescent="0.2">
      <c r="A226" s="22">
        <v>220</v>
      </c>
      <c r="B226" s="22">
        <v>100252</v>
      </c>
      <c r="C226" s="23" t="s">
        <v>164</v>
      </c>
      <c r="D226" s="23" t="s">
        <v>342</v>
      </c>
      <c r="E226" s="24" t="s">
        <v>538</v>
      </c>
      <c r="F226" s="31" t="s">
        <v>539</v>
      </c>
    </row>
    <row r="227" spans="1:6" s="4" customFormat="1" ht="20.45" customHeight="1" x14ac:dyDescent="0.2">
      <c r="A227" s="22">
        <v>221</v>
      </c>
      <c r="B227" s="22">
        <v>100257</v>
      </c>
      <c r="C227" s="23" t="s">
        <v>164</v>
      </c>
      <c r="D227" s="23" t="s">
        <v>152</v>
      </c>
      <c r="E227" s="24" t="s">
        <v>540</v>
      </c>
      <c r="F227" s="31" t="s">
        <v>541</v>
      </c>
    </row>
    <row r="228" spans="1:6" s="4" customFormat="1" ht="20.45" customHeight="1" x14ac:dyDescent="0.2">
      <c r="A228" s="22">
        <v>222</v>
      </c>
      <c r="B228" s="22">
        <v>100259</v>
      </c>
      <c r="C228" s="23" t="s">
        <v>164</v>
      </c>
      <c r="D228" s="23" t="s">
        <v>321</v>
      </c>
      <c r="E228" s="24" t="s">
        <v>542</v>
      </c>
      <c r="F228" s="31" t="s">
        <v>543</v>
      </c>
    </row>
    <row r="229" spans="1:6" s="4" customFormat="1" ht="20.45" customHeight="1" x14ac:dyDescent="0.2">
      <c r="A229" s="22">
        <v>223</v>
      </c>
      <c r="B229" s="22">
        <v>100262</v>
      </c>
      <c r="C229" s="23" t="s">
        <v>136</v>
      </c>
      <c r="D229" s="23" t="s">
        <v>137</v>
      </c>
      <c r="E229" s="26" t="s">
        <v>545</v>
      </c>
      <c r="F229" s="31" t="s">
        <v>546</v>
      </c>
    </row>
    <row r="230" spans="1:6" s="4" customFormat="1" ht="20.45" customHeight="1" x14ac:dyDescent="0.2">
      <c r="A230" s="22">
        <v>224</v>
      </c>
      <c r="B230" s="22">
        <v>100264</v>
      </c>
      <c r="C230" s="23" t="s">
        <v>164</v>
      </c>
      <c r="D230" s="23" t="s">
        <v>547</v>
      </c>
      <c r="E230" s="24" t="s">
        <v>548</v>
      </c>
      <c r="F230" s="31" t="s">
        <v>549</v>
      </c>
    </row>
    <row r="231" spans="1:6" s="4" customFormat="1" ht="20.45" customHeight="1" x14ac:dyDescent="0.2">
      <c r="A231" s="22">
        <v>225</v>
      </c>
      <c r="B231" s="22">
        <v>100267</v>
      </c>
      <c r="C231" s="23" t="s">
        <v>46</v>
      </c>
      <c r="D231" s="23" t="s">
        <v>550</v>
      </c>
      <c r="E231" s="24" t="s">
        <v>551</v>
      </c>
      <c r="F231" s="31" t="s">
        <v>32</v>
      </c>
    </row>
    <row r="232" spans="1:6" s="4" customFormat="1" ht="20.45" customHeight="1" x14ac:dyDescent="0.2">
      <c r="A232" s="22">
        <v>226</v>
      </c>
      <c r="B232" s="22">
        <v>100307</v>
      </c>
      <c r="C232" s="23" t="s">
        <v>164</v>
      </c>
      <c r="D232" s="23" t="s">
        <v>375</v>
      </c>
      <c r="E232" s="26" t="s">
        <v>552</v>
      </c>
      <c r="F232" s="31" t="s">
        <v>553</v>
      </c>
    </row>
    <row r="233" spans="1:6" s="4" customFormat="1" ht="20.45" customHeight="1" x14ac:dyDescent="0.2">
      <c r="A233" s="22">
        <v>227</v>
      </c>
      <c r="B233" s="22">
        <v>100312</v>
      </c>
      <c r="C233" s="23" t="s">
        <v>164</v>
      </c>
      <c r="D233" s="23" t="s">
        <v>375</v>
      </c>
      <c r="E233" s="26" t="s">
        <v>554</v>
      </c>
      <c r="F233" s="31" t="s">
        <v>555</v>
      </c>
    </row>
    <row r="234" spans="1:6" s="4" customFormat="1" ht="20.45" customHeight="1" x14ac:dyDescent="0.2">
      <c r="A234" s="22">
        <v>228</v>
      </c>
      <c r="B234" s="22">
        <v>100372</v>
      </c>
      <c r="C234" s="23" t="s">
        <v>46</v>
      </c>
      <c r="D234" s="23" t="s">
        <v>189</v>
      </c>
      <c r="E234" s="24" t="s">
        <v>556</v>
      </c>
      <c r="F234" s="31" t="s">
        <v>557</v>
      </c>
    </row>
    <row r="235" spans="1:6" s="4" customFormat="1" ht="20.45" customHeight="1" x14ac:dyDescent="0.2">
      <c r="A235" s="22">
        <v>229</v>
      </c>
      <c r="B235" s="22">
        <v>100397</v>
      </c>
      <c r="C235" s="23" t="s">
        <v>27</v>
      </c>
      <c r="D235" s="23" t="s">
        <v>471</v>
      </c>
      <c r="E235" s="24" t="s">
        <v>558</v>
      </c>
      <c r="F235" s="31" t="s">
        <v>32</v>
      </c>
    </row>
    <row r="236" spans="1:6" s="4" customFormat="1" ht="20.45" customHeight="1" x14ac:dyDescent="0.2">
      <c r="A236" s="22">
        <v>230</v>
      </c>
      <c r="B236" s="22">
        <v>100418</v>
      </c>
      <c r="C236" s="23" t="s">
        <v>40</v>
      </c>
      <c r="D236" s="23" t="s">
        <v>559</v>
      </c>
      <c r="E236" s="24" t="s">
        <v>560</v>
      </c>
      <c r="F236" s="31" t="s">
        <v>539</v>
      </c>
    </row>
    <row r="237" spans="1:6" s="4" customFormat="1" ht="20.45" customHeight="1" x14ac:dyDescent="0.2">
      <c r="A237" s="22">
        <v>231</v>
      </c>
      <c r="B237" s="22">
        <v>100424</v>
      </c>
      <c r="C237" s="23" t="s">
        <v>21</v>
      </c>
      <c r="D237" s="23" t="s">
        <v>72</v>
      </c>
      <c r="E237" s="24" t="s">
        <v>562</v>
      </c>
      <c r="F237" s="31" t="s">
        <v>539</v>
      </c>
    </row>
    <row r="238" spans="1:6" s="4" customFormat="1" ht="20.45" customHeight="1" x14ac:dyDescent="0.2">
      <c r="A238" s="22">
        <v>232</v>
      </c>
      <c r="B238" s="22">
        <v>100442</v>
      </c>
      <c r="C238" s="23" t="s">
        <v>46</v>
      </c>
      <c r="D238" s="23" t="s">
        <v>563</v>
      </c>
      <c r="E238" s="24" t="s">
        <v>564</v>
      </c>
      <c r="F238" s="31" t="s">
        <v>539</v>
      </c>
    </row>
    <row r="239" spans="1:6" s="4" customFormat="1" ht="20.45" customHeight="1" x14ac:dyDescent="0.2">
      <c r="A239" s="22">
        <v>233</v>
      </c>
      <c r="B239" s="22">
        <v>100459</v>
      </c>
      <c r="C239" s="23" t="s">
        <v>46</v>
      </c>
      <c r="D239" s="23" t="s">
        <v>563</v>
      </c>
      <c r="E239" s="24" t="s">
        <v>565</v>
      </c>
      <c r="F239" s="31" t="s">
        <v>539</v>
      </c>
    </row>
    <row r="240" spans="1:6" s="4" customFormat="1" ht="20.45" customHeight="1" x14ac:dyDescent="0.2">
      <c r="A240" s="22">
        <v>234</v>
      </c>
      <c r="B240" s="22">
        <v>100499</v>
      </c>
      <c r="C240" s="23" t="s">
        <v>46</v>
      </c>
      <c r="D240" s="23" t="s">
        <v>566</v>
      </c>
      <c r="E240" s="24" t="s">
        <v>567</v>
      </c>
      <c r="F240" s="31" t="s">
        <v>568</v>
      </c>
    </row>
    <row r="241" spans="1:6" s="4" customFormat="1" ht="20.45" customHeight="1" x14ac:dyDescent="0.2">
      <c r="A241" s="22">
        <v>235</v>
      </c>
      <c r="B241" s="22">
        <v>100505</v>
      </c>
      <c r="C241" s="23" t="s">
        <v>27</v>
      </c>
      <c r="D241" s="23" t="s">
        <v>481</v>
      </c>
      <c r="E241" s="24" t="s">
        <v>569</v>
      </c>
      <c r="F241" s="31" t="s">
        <v>570</v>
      </c>
    </row>
    <row r="242" spans="1:6" s="4" customFormat="1" ht="20.45" customHeight="1" x14ac:dyDescent="0.2">
      <c r="A242" s="22">
        <v>236</v>
      </c>
      <c r="B242" s="22">
        <v>100506</v>
      </c>
      <c r="C242" s="23" t="s">
        <v>27</v>
      </c>
      <c r="D242" s="23" t="s">
        <v>481</v>
      </c>
      <c r="E242" s="24" t="s">
        <v>571</v>
      </c>
      <c r="F242" s="31" t="s">
        <v>572</v>
      </c>
    </row>
    <row r="243" spans="1:6" s="4" customFormat="1" ht="20.45" customHeight="1" x14ac:dyDescent="0.2">
      <c r="A243" s="22">
        <v>237</v>
      </c>
      <c r="B243" s="22">
        <v>100509</v>
      </c>
      <c r="C243" s="23" t="s">
        <v>46</v>
      </c>
      <c r="D243" s="23" t="s">
        <v>573</v>
      </c>
      <c r="E243" s="24" t="s">
        <v>574</v>
      </c>
      <c r="F243" s="31" t="s">
        <v>575</v>
      </c>
    </row>
    <row r="244" spans="1:6" s="4" customFormat="1" ht="20.45" customHeight="1" x14ac:dyDescent="0.2">
      <c r="A244" s="22">
        <v>238</v>
      </c>
      <c r="B244" s="22">
        <v>100512</v>
      </c>
      <c r="C244" s="23" t="s">
        <v>181</v>
      </c>
      <c r="D244" s="23" t="s">
        <v>576</v>
      </c>
      <c r="E244" s="24" t="s">
        <v>577</v>
      </c>
      <c r="F244" s="31" t="s">
        <v>578</v>
      </c>
    </row>
    <row r="245" spans="1:6" s="4" customFormat="1" ht="20.45" customHeight="1" x14ac:dyDescent="0.2">
      <c r="A245" s="22">
        <v>239</v>
      </c>
      <c r="B245" s="22">
        <v>100513</v>
      </c>
      <c r="C245" s="23" t="s">
        <v>46</v>
      </c>
      <c r="D245" s="23" t="s">
        <v>475</v>
      </c>
      <c r="E245" s="24" t="s">
        <v>579</v>
      </c>
      <c r="F245" s="31" t="s">
        <v>65</v>
      </c>
    </row>
    <row r="246" spans="1:6" s="4" customFormat="1" ht="20.45" customHeight="1" x14ac:dyDescent="0.2">
      <c r="A246" s="22">
        <v>240</v>
      </c>
      <c r="B246" s="22">
        <v>100514</v>
      </c>
      <c r="C246" s="23" t="s">
        <v>181</v>
      </c>
      <c r="D246" s="23" t="s">
        <v>576</v>
      </c>
      <c r="E246" s="24" t="s">
        <v>580</v>
      </c>
      <c r="F246" s="31" t="s">
        <v>581</v>
      </c>
    </row>
    <row r="247" spans="1:6" s="4" customFormat="1" ht="20.45" customHeight="1" x14ac:dyDescent="0.2">
      <c r="A247" s="22">
        <v>241</v>
      </c>
      <c r="B247" s="22">
        <v>100524</v>
      </c>
      <c r="C247" s="23" t="s">
        <v>40</v>
      </c>
      <c r="D247" s="23" t="s">
        <v>582</v>
      </c>
      <c r="E247" s="24" t="s">
        <v>583</v>
      </c>
      <c r="F247" s="31" t="s">
        <v>17</v>
      </c>
    </row>
    <row r="248" spans="1:6" s="4" customFormat="1" ht="20.45" customHeight="1" x14ac:dyDescent="0.2">
      <c r="A248" s="22">
        <v>242</v>
      </c>
      <c r="B248" s="22">
        <v>100534</v>
      </c>
      <c r="C248" s="23" t="s">
        <v>164</v>
      </c>
      <c r="D248" s="23" t="s">
        <v>544</v>
      </c>
      <c r="E248" s="24" t="s">
        <v>584</v>
      </c>
      <c r="F248" s="31" t="s">
        <v>32</v>
      </c>
    </row>
    <row r="249" spans="1:6" s="4" customFormat="1" ht="20.45" customHeight="1" x14ac:dyDescent="0.2">
      <c r="A249" s="22">
        <v>243</v>
      </c>
      <c r="B249" s="22">
        <v>100535</v>
      </c>
      <c r="C249" s="23" t="s">
        <v>164</v>
      </c>
      <c r="D249" s="23" t="s">
        <v>331</v>
      </c>
      <c r="E249" s="24" t="s">
        <v>585</v>
      </c>
      <c r="F249" s="31" t="s">
        <v>65</v>
      </c>
    </row>
    <row r="250" spans="1:6" s="4" customFormat="1" ht="20.45" customHeight="1" x14ac:dyDescent="0.2">
      <c r="A250" s="22">
        <v>244</v>
      </c>
      <c r="B250" s="22">
        <v>100540</v>
      </c>
      <c r="C250" s="23" t="s">
        <v>164</v>
      </c>
      <c r="D250" s="23" t="s">
        <v>586</v>
      </c>
      <c r="E250" s="24" t="s">
        <v>587</v>
      </c>
      <c r="F250" s="31" t="s">
        <v>588</v>
      </c>
    </row>
    <row r="251" spans="1:6" s="4" customFormat="1" ht="20.45" customHeight="1" x14ac:dyDescent="0.2">
      <c r="A251" s="22">
        <v>245</v>
      </c>
      <c r="B251" s="22">
        <v>100541</v>
      </c>
      <c r="C251" s="23" t="s">
        <v>40</v>
      </c>
      <c r="D251" s="23" t="s">
        <v>589</v>
      </c>
      <c r="E251" s="24" t="s">
        <v>590</v>
      </c>
      <c r="F251" s="31" t="s">
        <v>591</v>
      </c>
    </row>
    <row r="252" spans="1:6" s="4" customFormat="1" ht="20.45" customHeight="1" x14ac:dyDescent="0.2">
      <c r="A252" s="22">
        <v>246</v>
      </c>
      <c r="B252" s="22">
        <v>100557</v>
      </c>
      <c r="C252" s="23" t="s">
        <v>27</v>
      </c>
      <c r="D252" s="23" t="s">
        <v>471</v>
      </c>
      <c r="E252" s="24" t="s">
        <v>592</v>
      </c>
      <c r="F252" s="31" t="s">
        <v>593</v>
      </c>
    </row>
    <row r="253" spans="1:6" s="4" customFormat="1" ht="20.45" customHeight="1" x14ac:dyDescent="0.2">
      <c r="A253" s="22">
        <v>247</v>
      </c>
      <c r="B253" s="22">
        <v>100560</v>
      </c>
      <c r="C253" s="23" t="s">
        <v>27</v>
      </c>
      <c r="D253" s="23" t="s">
        <v>471</v>
      </c>
      <c r="E253" s="24" t="s">
        <v>594</v>
      </c>
      <c r="F253" s="31" t="s">
        <v>595</v>
      </c>
    </row>
    <row r="254" spans="1:6" s="4" customFormat="1" ht="20.45" customHeight="1" x14ac:dyDescent="0.2">
      <c r="A254" s="22">
        <v>248</v>
      </c>
      <c r="B254" s="22">
        <v>100561</v>
      </c>
      <c r="C254" s="23" t="s">
        <v>164</v>
      </c>
      <c r="D254" s="23" t="s">
        <v>450</v>
      </c>
      <c r="E254" s="24" t="s">
        <v>596</v>
      </c>
      <c r="F254" s="31" t="s">
        <v>597</v>
      </c>
    </row>
    <row r="255" spans="1:6" s="4" customFormat="1" ht="20.45" customHeight="1" x14ac:dyDescent="0.2">
      <c r="A255" s="22">
        <v>249</v>
      </c>
      <c r="B255" s="22">
        <v>100562</v>
      </c>
      <c r="C255" s="23" t="s">
        <v>164</v>
      </c>
      <c r="D255" s="23" t="s">
        <v>289</v>
      </c>
      <c r="E255" s="24" t="s">
        <v>598</v>
      </c>
      <c r="F255" s="31" t="s">
        <v>32</v>
      </c>
    </row>
    <row r="256" spans="1:6" s="4" customFormat="1" ht="20.45" customHeight="1" x14ac:dyDescent="0.2">
      <c r="A256" s="22">
        <v>250</v>
      </c>
      <c r="B256" s="22">
        <v>100563</v>
      </c>
      <c r="C256" s="23" t="s">
        <v>164</v>
      </c>
      <c r="D256" s="23" t="s">
        <v>321</v>
      </c>
      <c r="E256" s="24" t="s">
        <v>599</v>
      </c>
      <c r="F256" s="31" t="s">
        <v>600</v>
      </c>
    </row>
    <row r="257" spans="1:6" s="4" customFormat="1" ht="20.45" customHeight="1" x14ac:dyDescent="0.2">
      <c r="A257" s="22">
        <v>251</v>
      </c>
      <c r="B257" s="22">
        <v>100565</v>
      </c>
      <c r="C257" s="23" t="s">
        <v>164</v>
      </c>
      <c r="D257" s="23" t="s">
        <v>321</v>
      </c>
      <c r="E257" s="24" t="s">
        <v>601</v>
      </c>
      <c r="F257" s="31" t="s">
        <v>32</v>
      </c>
    </row>
    <row r="258" spans="1:6" s="4" customFormat="1" ht="20.45" customHeight="1" x14ac:dyDescent="0.2">
      <c r="A258" s="22">
        <v>252</v>
      </c>
      <c r="B258" s="22">
        <v>100572</v>
      </c>
      <c r="C258" s="23" t="s">
        <v>46</v>
      </c>
      <c r="D258" s="23" t="s">
        <v>602</v>
      </c>
      <c r="E258" s="24" t="s">
        <v>603</v>
      </c>
      <c r="F258" s="31" t="s">
        <v>604</v>
      </c>
    </row>
    <row r="259" spans="1:6" s="4" customFormat="1" ht="20.45" customHeight="1" x14ac:dyDescent="0.2">
      <c r="A259" s="22">
        <v>253</v>
      </c>
      <c r="B259" s="22">
        <v>100573</v>
      </c>
      <c r="C259" s="23" t="s">
        <v>164</v>
      </c>
      <c r="D259" s="23" t="s">
        <v>232</v>
      </c>
      <c r="E259" s="24" t="s">
        <v>605</v>
      </c>
      <c r="F259" s="31" t="s">
        <v>606</v>
      </c>
    </row>
    <row r="260" spans="1:6" s="4" customFormat="1" ht="20.45" customHeight="1" x14ac:dyDescent="0.2">
      <c r="A260" s="22">
        <v>254</v>
      </c>
      <c r="B260" s="22">
        <v>100575</v>
      </c>
      <c r="C260" s="23" t="s">
        <v>164</v>
      </c>
      <c r="D260" s="23" t="s">
        <v>450</v>
      </c>
      <c r="E260" s="24" t="s">
        <v>607</v>
      </c>
      <c r="F260" s="31" t="s">
        <v>17</v>
      </c>
    </row>
    <row r="261" spans="1:6" s="4" customFormat="1" ht="20.45" customHeight="1" x14ac:dyDescent="0.2">
      <c r="A261" s="22">
        <v>255</v>
      </c>
      <c r="B261" s="22">
        <v>100610</v>
      </c>
      <c r="C261" s="23" t="s">
        <v>46</v>
      </c>
      <c r="D261" s="23" t="s">
        <v>173</v>
      </c>
      <c r="E261" s="24" t="s">
        <v>609</v>
      </c>
      <c r="F261" s="31" t="s">
        <v>610</v>
      </c>
    </row>
    <row r="262" spans="1:6" s="4" customFormat="1" ht="20.45" customHeight="1" x14ac:dyDescent="0.2">
      <c r="A262" s="22">
        <v>256</v>
      </c>
      <c r="B262" s="22">
        <v>100618</v>
      </c>
      <c r="C262" s="23" t="s">
        <v>14</v>
      </c>
      <c r="D262" s="23" t="s">
        <v>83</v>
      </c>
      <c r="E262" s="24" t="s">
        <v>611</v>
      </c>
      <c r="F262" s="31" t="s">
        <v>539</v>
      </c>
    </row>
    <row r="263" spans="1:6" s="4" customFormat="1" ht="20.45" customHeight="1" x14ac:dyDescent="0.2">
      <c r="A263" s="22">
        <v>257</v>
      </c>
      <c r="B263" s="22">
        <v>100622</v>
      </c>
      <c r="C263" s="23" t="s">
        <v>14</v>
      </c>
      <c r="D263" s="23" t="s">
        <v>83</v>
      </c>
      <c r="E263" s="24" t="s">
        <v>612</v>
      </c>
      <c r="F263" s="31" t="s">
        <v>539</v>
      </c>
    </row>
    <row r="264" spans="1:6" s="4" customFormat="1" ht="20.45" customHeight="1" x14ac:dyDescent="0.2">
      <c r="A264" s="22">
        <v>258</v>
      </c>
      <c r="B264" s="22">
        <v>100639</v>
      </c>
      <c r="C264" s="23" t="s">
        <v>46</v>
      </c>
      <c r="D264" s="23" t="s">
        <v>189</v>
      </c>
      <c r="E264" s="24" t="s">
        <v>614</v>
      </c>
      <c r="F264" s="31" t="s">
        <v>615</v>
      </c>
    </row>
    <row r="265" spans="1:6" s="4" customFormat="1" ht="20.45" customHeight="1" x14ac:dyDescent="0.2">
      <c r="A265" s="22">
        <v>259</v>
      </c>
      <c r="B265" s="22">
        <v>100651</v>
      </c>
      <c r="C265" s="23" t="s">
        <v>46</v>
      </c>
      <c r="D265" s="23" t="s">
        <v>475</v>
      </c>
      <c r="E265" s="24" t="s">
        <v>616</v>
      </c>
      <c r="F265" s="31" t="s">
        <v>32</v>
      </c>
    </row>
    <row r="266" spans="1:6" s="4" customFormat="1" ht="20.45" customHeight="1" x14ac:dyDescent="0.2">
      <c r="A266" s="22">
        <v>260</v>
      </c>
      <c r="B266" s="22">
        <v>100695</v>
      </c>
      <c r="C266" s="23" t="s">
        <v>46</v>
      </c>
      <c r="D266" s="23" t="s">
        <v>573</v>
      </c>
      <c r="E266" s="24" t="s">
        <v>618</v>
      </c>
      <c r="F266" s="31" t="s">
        <v>539</v>
      </c>
    </row>
    <row r="267" spans="1:6" s="4" customFormat="1" ht="20.45" customHeight="1" x14ac:dyDescent="0.2">
      <c r="A267" s="22">
        <v>261</v>
      </c>
      <c r="B267" s="22">
        <v>100726</v>
      </c>
      <c r="C267" s="23" t="s">
        <v>46</v>
      </c>
      <c r="D267" s="23" t="s">
        <v>619</v>
      </c>
      <c r="E267" s="24" t="s">
        <v>620</v>
      </c>
      <c r="F267" s="31" t="s">
        <v>621</v>
      </c>
    </row>
    <row r="268" spans="1:6" s="4" customFormat="1" ht="20.45" customHeight="1" x14ac:dyDescent="0.2">
      <c r="A268" s="22">
        <v>262</v>
      </c>
      <c r="B268" s="22">
        <v>100759</v>
      </c>
      <c r="C268" s="23" t="s">
        <v>46</v>
      </c>
      <c r="D268" s="23" t="s">
        <v>625</v>
      </c>
      <c r="E268" s="24" t="s">
        <v>626</v>
      </c>
      <c r="F268" s="31" t="s">
        <v>627</v>
      </c>
    </row>
    <row r="269" spans="1:6" s="4" customFormat="1" ht="20.45" customHeight="1" x14ac:dyDescent="0.2">
      <c r="A269" s="22">
        <v>263</v>
      </c>
      <c r="B269" s="22">
        <v>100766</v>
      </c>
      <c r="C269" s="23" t="s">
        <v>181</v>
      </c>
      <c r="D269" s="23" t="s">
        <v>386</v>
      </c>
      <c r="E269" s="24" t="s">
        <v>628</v>
      </c>
      <c r="F269" s="31" t="s">
        <v>629</v>
      </c>
    </row>
    <row r="270" spans="1:6" s="4" customFormat="1" ht="20.45" customHeight="1" x14ac:dyDescent="0.2">
      <c r="A270" s="22">
        <v>264</v>
      </c>
      <c r="B270" s="22">
        <v>100770</v>
      </c>
      <c r="C270" s="23" t="s">
        <v>40</v>
      </c>
      <c r="D270" s="23" t="s">
        <v>559</v>
      </c>
      <c r="E270" s="24" t="s">
        <v>630</v>
      </c>
      <c r="F270" s="31" t="s">
        <v>631</v>
      </c>
    </row>
    <row r="271" spans="1:6" s="4" customFormat="1" ht="20.45" customHeight="1" x14ac:dyDescent="0.2">
      <c r="A271" s="22">
        <v>265</v>
      </c>
      <c r="B271" s="22">
        <v>100788</v>
      </c>
      <c r="C271" s="23" t="s">
        <v>27</v>
      </c>
      <c r="D271" s="23" t="s">
        <v>632</v>
      </c>
      <c r="E271" s="24" t="s">
        <v>633</v>
      </c>
      <c r="F271" s="31" t="s">
        <v>634</v>
      </c>
    </row>
    <row r="272" spans="1:6" s="4" customFormat="1" ht="20.45" customHeight="1" x14ac:dyDescent="0.2">
      <c r="A272" s="22">
        <v>266</v>
      </c>
      <c r="B272" s="22">
        <v>100790</v>
      </c>
      <c r="C272" s="23" t="s">
        <v>46</v>
      </c>
      <c r="D272" s="23" t="s">
        <v>58</v>
      </c>
      <c r="E272" s="24" t="s">
        <v>635</v>
      </c>
      <c r="F272" s="32" t="s">
        <v>636</v>
      </c>
    </row>
    <row r="273" spans="1:6" s="4" customFormat="1" ht="20.45" customHeight="1" x14ac:dyDescent="0.2">
      <c r="A273" s="22">
        <v>267</v>
      </c>
      <c r="B273" s="22">
        <v>100793</v>
      </c>
      <c r="C273" s="23" t="s">
        <v>46</v>
      </c>
      <c r="D273" s="23" t="s">
        <v>617</v>
      </c>
      <c r="E273" s="24" t="s">
        <v>637</v>
      </c>
      <c r="F273" s="31" t="s">
        <v>638</v>
      </c>
    </row>
    <row r="274" spans="1:6" s="4" customFormat="1" ht="20.45" customHeight="1" x14ac:dyDescent="0.2">
      <c r="A274" s="22">
        <v>268</v>
      </c>
      <c r="B274" s="22">
        <v>100801</v>
      </c>
      <c r="C274" s="23" t="s">
        <v>27</v>
      </c>
      <c r="D274" s="23" t="s">
        <v>639</v>
      </c>
      <c r="E274" s="24" t="s">
        <v>640</v>
      </c>
      <c r="F274" s="31" t="s">
        <v>641</v>
      </c>
    </row>
    <row r="275" spans="1:6" s="4" customFormat="1" ht="20.45" customHeight="1" x14ac:dyDescent="0.2">
      <c r="A275" s="22">
        <v>269</v>
      </c>
      <c r="B275" s="22">
        <v>100803</v>
      </c>
      <c r="C275" s="23" t="s">
        <v>46</v>
      </c>
      <c r="D275" s="23" t="s">
        <v>617</v>
      </c>
      <c r="E275" s="24" t="s">
        <v>642</v>
      </c>
      <c r="F275" s="31" t="s">
        <v>643</v>
      </c>
    </row>
    <row r="276" spans="1:6" s="4" customFormat="1" ht="20.45" customHeight="1" x14ac:dyDescent="0.2">
      <c r="A276" s="22">
        <v>270</v>
      </c>
      <c r="B276" s="22">
        <v>100807</v>
      </c>
      <c r="C276" s="23" t="s">
        <v>27</v>
      </c>
      <c r="D276" s="23" t="s">
        <v>632</v>
      </c>
      <c r="E276" s="24" t="s">
        <v>645</v>
      </c>
      <c r="F276" s="31" t="s">
        <v>646</v>
      </c>
    </row>
    <row r="277" spans="1:6" s="4" customFormat="1" ht="20.45" customHeight="1" x14ac:dyDescent="0.2">
      <c r="A277" s="22">
        <v>271</v>
      </c>
      <c r="B277" s="22">
        <v>100818</v>
      </c>
      <c r="C277" s="23" t="s">
        <v>40</v>
      </c>
      <c r="D277" s="23" t="s">
        <v>368</v>
      </c>
      <c r="E277" s="24" t="s">
        <v>647</v>
      </c>
      <c r="F277" s="31" t="s">
        <v>648</v>
      </c>
    </row>
    <row r="278" spans="1:6" s="4" customFormat="1" ht="20.45" customHeight="1" x14ac:dyDescent="0.2">
      <c r="A278" s="22">
        <v>272</v>
      </c>
      <c r="B278" s="22">
        <v>100830</v>
      </c>
      <c r="C278" s="23" t="s">
        <v>40</v>
      </c>
      <c r="D278" s="23" t="s">
        <v>649</v>
      </c>
      <c r="E278" s="24" t="s">
        <v>650</v>
      </c>
      <c r="F278" s="31" t="s">
        <v>651</v>
      </c>
    </row>
    <row r="279" spans="1:6" s="4" customFormat="1" ht="20.45" customHeight="1" x14ac:dyDescent="0.2">
      <c r="A279" s="22">
        <v>273</v>
      </c>
      <c r="B279" s="22">
        <v>100833</v>
      </c>
      <c r="C279" s="23" t="s">
        <v>40</v>
      </c>
      <c r="D279" s="23" t="s">
        <v>42</v>
      </c>
      <c r="E279" s="24" t="s">
        <v>652</v>
      </c>
      <c r="F279" s="31" t="s">
        <v>653</v>
      </c>
    </row>
    <row r="280" spans="1:6" s="4" customFormat="1" ht="20.45" customHeight="1" x14ac:dyDescent="0.2">
      <c r="A280" s="22">
        <v>274</v>
      </c>
      <c r="B280" s="22">
        <v>100840</v>
      </c>
      <c r="C280" s="23" t="s">
        <v>27</v>
      </c>
      <c r="D280" s="23" t="s">
        <v>639</v>
      </c>
      <c r="E280" s="24" t="s">
        <v>655</v>
      </c>
      <c r="F280" s="31" t="s">
        <v>656</v>
      </c>
    </row>
    <row r="281" spans="1:6" s="4" customFormat="1" ht="20.45" customHeight="1" x14ac:dyDescent="0.2">
      <c r="A281" s="22">
        <v>275</v>
      </c>
      <c r="B281" s="22">
        <v>100842</v>
      </c>
      <c r="C281" s="23" t="s">
        <v>644</v>
      </c>
      <c r="D281" s="23" t="s">
        <v>654</v>
      </c>
      <c r="E281" s="24" t="s">
        <v>657</v>
      </c>
      <c r="F281" s="31" t="s">
        <v>658</v>
      </c>
    </row>
    <row r="282" spans="1:6" s="4" customFormat="1" ht="20.45" customHeight="1" x14ac:dyDescent="0.2">
      <c r="A282" s="22">
        <v>276</v>
      </c>
      <c r="B282" s="22">
        <v>100845</v>
      </c>
      <c r="C282" s="23" t="s">
        <v>181</v>
      </c>
      <c r="D282" s="23" t="s">
        <v>613</v>
      </c>
      <c r="E282" s="26" t="s">
        <v>660</v>
      </c>
      <c r="F282" s="31" t="s">
        <v>661</v>
      </c>
    </row>
    <row r="283" spans="1:6" s="4" customFormat="1" ht="20.45" customHeight="1" x14ac:dyDescent="0.2">
      <c r="A283" s="22">
        <v>277</v>
      </c>
      <c r="B283" s="22">
        <v>100847</v>
      </c>
      <c r="C283" s="23" t="s">
        <v>46</v>
      </c>
      <c r="D283" s="23" t="s">
        <v>662</v>
      </c>
      <c r="E283" s="24" t="s">
        <v>663</v>
      </c>
      <c r="F283" s="31" t="s">
        <v>664</v>
      </c>
    </row>
    <row r="284" spans="1:6" s="4" customFormat="1" ht="20.45" customHeight="1" x14ac:dyDescent="0.2">
      <c r="A284" s="22">
        <v>278</v>
      </c>
      <c r="B284" s="22">
        <v>100848</v>
      </c>
      <c r="C284" s="23" t="s">
        <v>46</v>
      </c>
      <c r="D284" s="23" t="s">
        <v>189</v>
      </c>
      <c r="E284" s="24" t="s">
        <v>665</v>
      </c>
      <c r="F284" s="31" t="s">
        <v>666</v>
      </c>
    </row>
    <row r="285" spans="1:6" s="4" customFormat="1" ht="20.45" customHeight="1" x14ac:dyDescent="0.2">
      <c r="A285" s="22">
        <v>279</v>
      </c>
      <c r="B285" s="22">
        <v>100849</v>
      </c>
      <c r="C285" s="23" t="s">
        <v>46</v>
      </c>
      <c r="D285" s="23" t="s">
        <v>189</v>
      </c>
      <c r="E285" s="24" t="s">
        <v>667</v>
      </c>
      <c r="F285" s="31" t="s">
        <v>668</v>
      </c>
    </row>
    <row r="286" spans="1:6" s="4" customFormat="1" ht="20.45" customHeight="1" x14ac:dyDescent="0.2">
      <c r="A286" s="22">
        <v>280</v>
      </c>
      <c r="B286" s="22">
        <v>100860</v>
      </c>
      <c r="C286" s="23" t="s">
        <v>181</v>
      </c>
      <c r="D286" s="23" t="s">
        <v>670</v>
      </c>
      <c r="E286" s="24" t="s">
        <v>671</v>
      </c>
      <c r="F286" s="31" t="s">
        <v>672</v>
      </c>
    </row>
    <row r="287" spans="1:6" s="4" customFormat="1" ht="20.45" customHeight="1" x14ac:dyDescent="0.2">
      <c r="A287" s="22">
        <v>281</v>
      </c>
      <c r="B287" s="22">
        <v>100864</v>
      </c>
      <c r="C287" s="23" t="s">
        <v>27</v>
      </c>
      <c r="D287" s="23" t="s">
        <v>632</v>
      </c>
      <c r="E287" s="24" t="s">
        <v>673</v>
      </c>
      <c r="F287" s="31" t="s">
        <v>674</v>
      </c>
    </row>
    <row r="288" spans="1:6" s="4" customFormat="1" ht="20.45" customHeight="1" x14ac:dyDescent="0.2">
      <c r="A288" s="22">
        <v>282</v>
      </c>
      <c r="B288" s="22">
        <v>100867</v>
      </c>
      <c r="C288" s="23" t="s">
        <v>27</v>
      </c>
      <c r="D288" s="23" t="s">
        <v>632</v>
      </c>
      <c r="E288" s="24" t="s">
        <v>675</v>
      </c>
      <c r="F288" s="31" t="s">
        <v>676</v>
      </c>
    </row>
    <row r="289" spans="1:6" s="4" customFormat="1" ht="20.45" customHeight="1" x14ac:dyDescent="0.2">
      <c r="A289" s="22">
        <v>283</v>
      </c>
      <c r="B289" s="22">
        <v>100870</v>
      </c>
      <c r="C289" s="23" t="s">
        <v>27</v>
      </c>
      <c r="D289" s="23" t="s">
        <v>632</v>
      </c>
      <c r="E289" s="24" t="s">
        <v>677</v>
      </c>
      <c r="F289" s="31" t="s">
        <v>678</v>
      </c>
    </row>
    <row r="290" spans="1:6" s="4" customFormat="1" ht="20.45" customHeight="1" x14ac:dyDescent="0.2">
      <c r="A290" s="22">
        <v>284</v>
      </c>
      <c r="B290" s="22">
        <v>100873</v>
      </c>
      <c r="C290" s="23" t="s">
        <v>46</v>
      </c>
      <c r="D290" s="23" t="s">
        <v>679</v>
      </c>
      <c r="E290" s="24" t="s">
        <v>680</v>
      </c>
      <c r="F290" s="31" t="s">
        <v>32</v>
      </c>
    </row>
    <row r="291" spans="1:6" s="4" customFormat="1" ht="20.45" customHeight="1" x14ac:dyDescent="0.2">
      <c r="A291" s="22">
        <v>285</v>
      </c>
      <c r="B291" s="22">
        <v>100876</v>
      </c>
      <c r="C291" s="23" t="s">
        <v>46</v>
      </c>
      <c r="D291" s="23" t="s">
        <v>623</v>
      </c>
      <c r="E291" s="24" t="s">
        <v>681</v>
      </c>
      <c r="F291" s="31" t="s">
        <v>682</v>
      </c>
    </row>
    <row r="292" spans="1:6" s="4" customFormat="1" ht="20.45" customHeight="1" x14ac:dyDescent="0.2">
      <c r="A292" s="22">
        <v>286</v>
      </c>
      <c r="B292" s="22">
        <v>100877</v>
      </c>
      <c r="C292" s="23" t="s">
        <v>46</v>
      </c>
      <c r="D292" s="23" t="s">
        <v>623</v>
      </c>
      <c r="E292" s="24" t="s">
        <v>683</v>
      </c>
      <c r="F292" s="31" t="s">
        <v>684</v>
      </c>
    </row>
    <row r="293" spans="1:6" s="4" customFormat="1" ht="20.45" customHeight="1" x14ac:dyDescent="0.2">
      <c r="A293" s="22">
        <v>287</v>
      </c>
      <c r="B293" s="22">
        <v>100887</v>
      </c>
      <c r="C293" s="23" t="s">
        <v>181</v>
      </c>
      <c r="D293" s="23" t="s">
        <v>474</v>
      </c>
      <c r="E293" s="24" t="s">
        <v>685</v>
      </c>
      <c r="F293" s="31" t="s">
        <v>686</v>
      </c>
    </row>
    <row r="294" spans="1:6" s="4" customFormat="1" ht="20.45" customHeight="1" x14ac:dyDescent="0.2">
      <c r="A294" s="22">
        <v>288</v>
      </c>
      <c r="B294" s="22">
        <v>100894</v>
      </c>
      <c r="C294" s="23" t="s">
        <v>164</v>
      </c>
      <c r="D294" s="23" t="s">
        <v>687</v>
      </c>
      <c r="E294" s="26" t="s">
        <v>688</v>
      </c>
      <c r="F294" s="31" t="s">
        <v>689</v>
      </c>
    </row>
    <row r="295" spans="1:6" s="4" customFormat="1" ht="20.45" customHeight="1" x14ac:dyDescent="0.2">
      <c r="A295" s="22">
        <v>289</v>
      </c>
      <c r="B295" s="22">
        <v>100901</v>
      </c>
      <c r="C295" s="23" t="s">
        <v>164</v>
      </c>
      <c r="D295" s="23" t="s">
        <v>687</v>
      </c>
      <c r="E295" s="26" t="s">
        <v>690</v>
      </c>
      <c r="F295" s="31" t="s">
        <v>691</v>
      </c>
    </row>
    <row r="296" spans="1:6" s="4" customFormat="1" ht="20.45" customHeight="1" x14ac:dyDescent="0.2">
      <c r="A296" s="22">
        <v>290</v>
      </c>
      <c r="B296" s="22">
        <v>100913</v>
      </c>
      <c r="C296" s="23" t="s">
        <v>164</v>
      </c>
      <c r="D296" s="23" t="s">
        <v>687</v>
      </c>
      <c r="E296" s="26" t="s">
        <v>692</v>
      </c>
      <c r="F296" s="31" t="s">
        <v>693</v>
      </c>
    </row>
    <row r="297" spans="1:6" s="4" customFormat="1" ht="20.45" customHeight="1" x14ac:dyDescent="0.2">
      <c r="A297" s="22">
        <v>291</v>
      </c>
      <c r="B297" s="22">
        <v>100981</v>
      </c>
      <c r="C297" s="23" t="s">
        <v>164</v>
      </c>
      <c r="D297" s="23" t="s">
        <v>695</v>
      </c>
      <c r="E297" s="26" t="s">
        <v>696</v>
      </c>
      <c r="F297" s="31" t="s">
        <v>175</v>
      </c>
    </row>
    <row r="298" spans="1:6" s="4" customFormat="1" ht="20.45" customHeight="1" x14ac:dyDescent="0.2">
      <c r="A298" s="22">
        <v>292</v>
      </c>
      <c r="B298" s="22">
        <v>100999</v>
      </c>
      <c r="C298" s="23" t="s">
        <v>164</v>
      </c>
      <c r="D298" s="23" t="s">
        <v>185</v>
      </c>
      <c r="E298" s="24" t="s">
        <v>697</v>
      </c>
      <c r="F298" s="31" t="s">
        <v>698</v>
      </c>
    </row>
    <row r="299" spans="1:6" s="4" customFormat="1" ht="20.45" customHeight="1" x14ac:dyDescent="0.2">
      <c r="A299" s="22">
        <v>293</v>
      </c>
      <c r="B299" s="22">
        <v>101003</v>
      </c>
      <c r="C299" s="23" t="s">
        <v>21</v>
      </c>
      <c r="D299" s="23" t="s">
        <v>70</v>
      </c>
      <c r="E299" s="26" t="s">
        <v>699</v>
      </c>
      <c r="F299" s="31" t="s">
        <v>175</v>
      </c>
    </row>
    <row r="300" spans="1:6" s="4" customFormat="1" ht="20.45" customHeight="1" x14ac:dyDescent="0.2">
      <c r="A300" s="22">
        <v>294</v>
      </c>
      <c r="B300" s="22">
        <v>101005</v>
      </c>
      <c r="C300" s="23" t="s">
        <v>164</v>
      </c>
      <c r="D300" s="23" t="s">
        <v>36</v>
      </c>
      <c r="E300" s="26" t="s">
        <v>700</v>
      </c>
      <c r="F300" s="31" t="s">
        <v>175</v>
      </c>
    </row>
    <row r="301" spans="1:6" s="4" customFormat="1" ht="20.45" customHeight="1" x14ac:dyDescent="0.2">
      <c r="A301" s="22">
        <v>295</v>
      </c>
      <c r="B301" s="22">
        <v>101007</v>
      </c>
      <c r="C301" s="23" t="s">
        <v>164</v>
      </c>
      <c r="D301" s="23" t="s">
        <v>701</v>
      </c>
      <c r="E301" s="26" t="s">
        <v>702</v>
      </c>
      <c r="F301" s="31" t="s">
        <v>703</v>
      </c>
    </row>
    <row r="302" spans="1:6" s="4" customFormat="1" ht="20.45" customHeight="1" x14ac:dyDescent="0.2">
      <c r="A302" s="22">
        <v>296</v>
      </c>
      <c r="B302" s="22">
        <v>101010</v>
      </c>
      <c r="C302" s="23" t="s">
        <v>164</v>
      </c>
      <c r="D302" s="23" t="s">
        <v>624</v>
      </c>
      <c r="E302" s="26" t="s">
        <v>704</v>
      </c>
      <c r="F302" s="31" t="s">
        <v>17</v>
      </c>
    </row>
    <row r="303" spans="1:6" s="4" customFormat="1" ht="20.45" customHeight="1" x14ac:dyDescent="0.2">
      <c r="A303" s="22">
        <v>297</v>
      </c>
      <c r="B303" s="22">
        <v>101017</v>
      </c>
      <c r="C303" s="23" t="s">
        <v>164</v>
      </c>
      <c r="D303" s="23" t="s">
        <v>694</v>
      </c>
      <c r="E303" s="26" t="s">
        <v>705</v>
      </c>
      <c r="F303" s="31" t="s">
        <v>175</v>
      </c>
    </row>
    <row r="304" spans="1:6" s="4" customFormat="1" ht="20.45" customHeight="1" x14ac:dyDescent="0.2">
      <c r="A304" s="22">
        <v>298</v>
      </c>
      <c r="B304" s="22">
        <v>101021</v>
      </c>
      <c r="C304" s="23" t="s">
        <v>21</v>
      </c>
      <c r="D304" s="23" t="s">
        <v>489</v>
      </c>
      <c r="E304" s="24" t="s">
        <v>706</v>
      </c>
      <c r="F304" s="31" t="s">
        <v>707</v>
      </c>
    </row>
    <row r="305" spans="1:6" s="4" customFormat="1" ht="20.45" customHeight="1" x14ac:dyDescent="0.2">
      <c r="A305" s="22">
        <v>299</v>
      </c>
      <c r="B305" s="22">
        <v>101026</v>
      </c>
      <c r="C305" s="23" t="s">
        <v>164</v>
      </c>
      <c r="D305" s="23" t="s">
        <v>624</v>
      </c>
      <c r="E305" s="26" t="s">
        <v>708</v>
      </c>
      <c r="F305" s="31" t="s">
        <v>17</v>
      </c>
    </row>
    <row r="306" spans="1:6" s="4" customFormat="1" ht="20.45" customHeight="1" x14ac:dyDescent="0.2">
      <c r="A306" s="22">
        <v>300</v>
      </c>
      <c r="B306" s="22">
        <v>101062</v>
      </c>
      <c r="C306" s="23" t="s">
        <v>164</v>
      </c>
      <c r="D306" s="23" t="s">
        <v>480</v>
      </c>
      <c r="E306" s="24" t="s">
        <v>709</v>
      </c>
      <c r="F306" s="31" t="s">
        <v>710</v>
      </c>
    </row>
    <row r="307" spans="1:6" s="4" customFormat="1" ht="20.45" customHeight="1" x14ac:dyDescent="0.2">
      <c r="A307" s="22">
        <v>301</v>
      </c>
      <c r="B307" s="22">
        <v>101080</v>
      </c>
      <c r="C307" s="23" t="s">
        <v>40</v>
      </c>
      <c r="D307" s="23" t="s">
        <v>582</v>
      </c>
      <c r="E307" s="24" t="s">
        <v>711</v>
      </c>
      <c r="F307" s="31" t="s">
        <v>17</v>
      </c>
    </row>
    <row r="308" spans="1:6" s="4" customFormat="1" ht="20.45" customHeight="1" x14ac:dyDescent="0.2">
      <c r="A308" s="22">
        <v>302</v>
      </c>
      <c r="B308" s="22">
        <v>101120</v>
      </c>
      <c r="C308" s="23" t="s">
        <v>22</v>
      </c>
      <c r="D308" s="23" t="s">
        <v>144</v>
      </c>
      <c r="E308" s="24" t="s">
        <v>712</v>
      </c>
      <c r="F308" s="31" t="s">
        <v>713</v>
      </c>
    </row>
    <row r="309" spans="1:6" s="4" customFormat="1" ht="20.45" customHeight="1" x14ac:dyDescent="0.2">
      <c r="A309" s="22">
        <v>303</v>
      </c>
      <c r="B309" s="22">
        <v>101142</v>
      </c>
      <c r="C309" s="23" t="s">
        <v>164</v>
      </c>
      <c r="D309" s="23" t="s">
        <v>340</v>
      </c>
      <c r="E309" s="24" t="s">
        <v>715</v>
      </c>
      <c r="F309" s="31" t="s">
        <v>716</v>
      </c>
    </row>
    <row r="310" spans="1:6" s="4" customFormat="1" ht="20.45" customHeight="1" x14ac:dyDescent="0.2">
      <c r="A310" s="22">
        <v>304</v>
      </c>
      <c r="B310" s="22">
        <v>101144</v>
      </c>
      <c r="C310" s="23" t="s">
        <v>164</v>
      </c>
      <c r="D310" s="23" t="s">
        <v>717</v>
      </c>
      <c r="E310" s="24" t="s">
        <v>718</v>
      </c>
      <c r="F310" s="31" t="s">
        <v>719</v>
      </c>
    </row>
    <row r="311" spans="1:6" s="4" customFormat="1" ht="20.45" customHeight="1" x14ac:dyDescent="0.2">
      <c r="A311" s="22">
        <v>305</v>
      </c>
      <c r="B311" s="22">
        <v>101148</v>
      </c>
      <c r="C311" s="23" t="s">
        <v>181</v>
      </c>
      <c r="D311" s="23" t="s">
        <v>720</v>
      </c>
      <c r="E311" s="24" t="s">
        <v>721</v>
      </c>
      <c r="F311" s="31" t="s">
        <v>722</v>
      </c>
    </row>
    <row r="312" spans="1:6" s="4" customFormat="1" ht="20.45" customHeight="1" x14ac:dyDescent="0.2">
      <c r="A312" s="22">
        <v>306</v>
      </c>
      <c r="B312" s="22">
        <v>101158</v>
      </c>
      <c r="C312" s="23" t="s">
        <v>181</v>
      </c>
      <c r="D312" s="23" t="s">
        <v>724</v>
      </c>
      <c r="E312" s="24" t="s">
        <v>725</v>
      </c>
      <c r="F312" s="31" t="s">
        <v>726</v>
      </c>
    </row>
    <row r="313" spans="1:6" s="4" customFormat="1" ht="20.45" customHeight="1" x14ac:dyDescent="0.2">
      <c r="A313" s="22">
        <v>307</v>
      </c>
      <c r="B313" s="22">
        <v>101221</v>
      </c>
      <c r="C313" s="23" t="s">
        <v>14</v>
      </c>
      <c r="D313" s="23" t="s">
        <v>71</v>
      </c>
      <c r="E313" s="24" t="s">
        <v>727</v>
      </c>
      <c r="F313" s="31" t="s">
        <v>728</v>
      </c>
    </row>
    <row r="314" spans="1:6" s="4" customFormat="1" ht="20.45" customHeight="1" x14ac:dyDescent="0.2">
      <c r="A314" s="22">
        <v>308</v>
      </c>
      <c r="B314" s="22">
        <v>101427</v>
      </c>
      <c r="C314" s="23" t="s">
        <v>181</v>
      </c>
      <c r="D314" s="23" t="s">
        <v>730</v>
      </c>
      <c r="E314" s="29" t="s">
        <v>731</v>
      </c>
      <c r="F314" s="31" t="s">
        <v>732</v>
      </c>
    </row>
    <row r="315" spans="1:6" s="4" customFormat="1" ht="20.45" customHeight="1" x14ac:dyDescent="0.2">
      <c r="A315" s="22">
        <v>309</v>
      </c>
      <c r="B315" s="22">
        <v>101444</v>
      </c>
      <c r="C315" s="23" t="s">
        <v>181</v>
      </c>
      <c r="D315" s="23" t="s">
        <v>733</v>
      </c>
      <c r="E315" s="24" t="s">
        <v>734</v>
      </c>
      <c r="F315" s="31" t="s">
        <v>735</v>
      </c>
    </row>
    <row r="316" spans="1:6" s="4" customFormat="1" ht="20.45" customHeight="1" x14ac:dyDescent="0.2">
      <c r="A316" s="22">
        <v>310</v>
      </c>
      <c r="B316" s="22">
        <v>101470</v>
      </c>
      <c r="C316" s="23" t="s">
        <v>46</v>
      </c>
      <c r="D316" s="23" t="s">
        <v>736</v>
      </c>
      <c r="E316" s="24" t="s">
        <v>737</v>
      </c>
      <c r="F316" s="31" t="s">
        <v>738</v>
      </c>
    </row>
    <row r="317" spans="1:6" s="4" customFormat="1" ht="20.45" customHeight="1" x14ac:dyDescent="0.2">
      <c r="A317" s="22">
        <v>311</v>
      </c>
      <c r="B317" s="22">
        <v>101491</v>
      </c>
      <c r="C317" s="23" t="s">
        <v>181</v>
      </c>
      <c r="D317" s="23" t="s">
        <v>494</v>
      </c>
      <c r="E317" s="24" t="s">
        <v>739</v>
      </c>
      <c r="F317" s="31" t="s">
        <v>740</v>
      </c>
    </row>
    <row r="318" spans="1:6" s="4" customFormat="1" ht="20.45" customHeight="1" x14ac:dyDescent="0.2">
      <c r="A318" s="22">
        <v>312</v>
      </c>
      <c r="B318" s="22">
        <v>101557</v>
      </c>
      <c r="C318" s="23" t="s">
        <v>46</v>
      </c>
      <c r="D318" s="23" t="s">
        <v>714</v>
      </c>
      <c r="E318" s="24" t="s">
        <v>741</v>
      </c>
      <c r="F318" s="31" t="s">
        <v>742</v>
      </c>
    </row>
    <row r="319" spans="1:6" s="4" customFormat="1" ht="24" customHeight="1" x14ac:dyDescent="0.2">
      <c r="A319" s="22">
        <v>313</v>
      </c>
      <c r="B319" s="22">
        <v>101565</v>
      </c>
      <c r="C319" s="23" t="s">
        <v>46</v>
      </c>
      <c r="D319" s="23" t="s">
        <v>561</v>
      </c>
      <c r="E319" s="25" t="s">
        <v>743</v>
      </c>
      <c r="F319" s="31" t="s">
        <v>744</v>
      </c>
    </row>
    <row r="320" spans="1:6" s="4" customFormat="1" ht="20.45" customHeight="1" x14ac:dyDescent="0.2">
      <c r="A320" s="22">
        <v>314</v>
      </c>
      <c r="B320" s="22">
        <v>101577</v>
      </c>
      <c r="C320" s="23" t="s">
        <v>14</v>
      </c>
      <c r="D320" s="23" t="s">
        <v>51</v>
      </c>
      <c r="E320" s="24" t="s">
        <v>745</v>
      </c>
      <c r="F320" s="31" t="s">
        <v>746</v>
      </c>
    </row>
    <row r="321" spans="1:6" s="4" customFormat="1" ht="20.45" customHeight="1" x14ac:dyDescent="0.2">
      <c r="A321" s="22">
        <v>315</v>
      </c>
      <c r="B321" s="22">
        <v>101585</v>
      </c>
      <c r="C321" s="23" t="s">
        <v>181</v>
      </c>
      <c r="D321" s="23" t="s">
        <v>669</v>
      </c>
      <c r="E321" s="24" t="s">
        <v>747</v>
      </c>
      <c r="F321" s="31" t="s">
        <v>748</v>
      </c>
    </row>
    <row r="322" spans="1:6" s="4" customFormat="1" ht="20.45" customHeight="1" x14ac:dyDescent="0.2">
      <c r="A322" s="22">
        <v>316</v>
      </c>
      <c r="B322" s="22">
        <v>101594</v>
      </c>
      <c r="C322" s="23" t="s">
        <v>14</v>
      </c>
      <c r="D322" s="23" t="s">
        <v>71</v>
      </c>
      <c r="E322" s="24" t="s">
        <v>749</v>
      </c>
      <c r="F322" s="31" t="s">
        <v>750</v>
      </c>
    </row>
    <row r="323" spans="1:6" s="4" customFormat="1" ht="20.45" customHeight="1" x14ac:dyDescent="0.2">
      <c r="A323" s="22">
        <v>317</v>
      </c>
      <c r="B323" s="22">
        <v>101618</v>
      </c>
      <c r="C323" s="23" t="s">
        <v>300</v>
      </c>
      <c r="D323" s="23" t="s">
        <v>608</v>
      </c>
      <c r="E323" s="24" t="s">
        <v>751</v>
      </c>
      <c r="F323" s="31" t="s">
        <v>752</v>
      </c>
    </row>
    <row r="324" spans="1:6" s="4" customFormat="1" ht="23.25" customHeight="1" x14ac:dyDescent="0.2">
      <c r="A324" s="22">
        <v>318</v>
      </c>
      <c r="B324" s="22">
        <v>101619</v>
      </c>
      <c r="C324" s="23" t="s">
        <v>181</v>
      </c>
      <c r="D324" s="23" t="s">
        <v>474</v>
      </c>
      <c r="E324" s="25" t="s">
        <v>753</v>
      </c>
      <c r="F324" s="31" t="s">
        <v>32</v>
      </c>
    </row>
    <row r="325" spans="1:6" s="4" customFormat="1" ht="20.45" customHeight="1" x14ac:dyDescent="0.2">
      <c r="A325" s="22">
        <v>319</v>
      </c>
      <c r="B325" s="22">
        <v>101620</v>
      </c>
      <c r="C325" s="23" t="s">
        <v>40</v>
      </c>
      <c r="D325" s="23" t="s">
        <v>131</v>
      </c>
      <c r="E325" s="24" t="s">
        <v>754</v>
      </c>
      <c r="F325" s="31" t="s">
        <v>755</v>
      </c>
    </row>
    <row r="326" spans="1:6" s="4" customFormat="1" ht="25.5" customHeight="1" x14ac:dyDescent="0.2">
      <c r="A326" s="22">
        <v>320</v>
      </c>
      <c r="B326" s="22">
        <v>101693</v>
      </c>
      <c r="C326" s="23" t="s">
        <v>181</v>
      </c>
      <c r="D326" s="23" t="s">
        <v>393</v>
      </c>
      <c r="E326" s="25" t="s">
        <v>756</v>
      </c>
      <c r="F326" s="31" t="s">
        <v>539</v>
      </c>
    </row>
    <row r="327" spans="1:6" s="4" customFormat="1" ht="20.45" customHeight="1" x14ac:dyDescent="0.2">
      <c r="A327" s="22">
        <v>321</v>
      </c>
      <c r="B327" s="22">
        <v>101727</v>
      </c>
      <c r="C327" s="23" t="s">
        <v>181</v>
      </c>
      <c r="D327" s="23" t="s">
        <v>494</v>
      </c>
      <c r="E327" s="28" t="s">
        <v>757</v>
      </c>
      <c r="F327" s="31" t="s">
        <v>758</v>
      </c>
    </row>
    <row r="328" spans="1:6" s="4" customFormat="1" ht="20.45" customHeight="1" x14ac:dyDescent="0.2">
      <c r="A328" s="22">
        <v>322</v>
      </c>
      <c r="B328" s="22">
        <v>101743</v>
      </c>
      <c r="C328" s="23" t="s">
        <v>181</v>
      </c>
      <c r="D328" s="23" t="s">
        <v>622</v>
      </c>
      <c r="E328" s="24" t="s">
        <v>759</v>
      </c>
      <c r="F328" s="31" t="s">
        <v>760</v>
      </c>
    </row>
    <row r="329" spans="1:6" s="4" customFormat="1" ht="20.45" customHeight="1" x14ac:dyDescent="0.2">
      <c r="A329" s="22">
        <v>323</v>
      </c>
      <c r="B329" s="22">
        <v>101791</v>
      </c>
      <c r="C329" s="23" t="s">
        <v>300</v>
      </c>
      <c r="D329" s="23" t="s">
        <v>729</v>
      </c>
      <c r="E329" s="24" t="s">
        <v>761</v>
      </c>
      <c r="F329" s="31" t="s">
        <v>762</v>
      </c>
    </row>
    <row r="330" spans="1:6" s="4" customFormat="1" ht="20.45" customHeight="1" x14ac:dyDescent="0.2">
      <c r="A330" s="22">
        <v>324</v>
      </c>
      <c r="B330" s="22">
        <v>101927</v>
      </c>
      <c r="C330" s="23" t="s">
        <v>181</v>
      </c>
      <c r="D330" s="23" t="s">
        <v>494</v>
      </c>
      <c r="E330" s="24" t="s">
        <v>763</v>
      </c>
      <c r="F330" s="31" t="s">
        <v>764</v>
      </c>
    </row>
    <row r="331" spans="1:6" s="4" customFormat="1" ht="20.45" customHeight="1" x14ac:dyDescent="0.2">
      <c r="A331" s="22">
        <v>325</v>
      </c>
      <c r="B331" s="22">
        <v>101957</v>
      </c>
      <c r="C331" s="23" t="s">
        <v>181</v>
      </c>
      <c r="D331" s="23" t="s">
        <v>476</v>
      </c>
      <c r="E331" s="24" t="s">
        <v>765</v>
      </c>
      <c r="F331" s="31" t="s">
        <v>32</v>
      </c>
    </row>
    <row r="332" spans="1:6" s="4" customFormat="1" ht="20.45" customHeight="1" x14ac:dyDescent="0.25">
      <c r="A332" s="22">
        <v>326</v>
      </c>
      <c r="B332" s="22">
        <v>101990</v>
      </c>
      <c r="C332" s="23" t="s">
        <v>164</v>
      </c>
      <c r="D332" s="23" t="s">
        <v>314</v>
      </c>
      <c r="E332" s="24" t="s">
        <v>766</v>
      </c>
      <c r="F332" s="33" t="s">
        <v>767</v>
      </c>
    </row>
    <row r="333" spans="1:6" s="4" customFormat="1" ht="20.45" customHeight="1" x14ac:dyDescent="0.25">
      <c r="A333" s="22">
        <v>327</v>
      </c>
      <c r="B333" s="22">
        <v>101995</v>
      </c>
      <c r="C333" s="23" t="s">
        <v>34</v>
      </c>
      <c r="D333" s="23" t="s">
        <v>35</v>
      </c>
      <c r="E333" s="24" t="s">
        <v>768</v>
      </c>
      <c r="F333" s="33" t="s">
        <v>769</v>
      </c>
    </row>
    <row r="334" spans="1:6" s="4" customFormat="1" ht="20.45" customHeight="1" x14ac:dyDescent="0.2">
      <c r="A334" s="22">
        <v>328</v>
      </c>
      <c r="B334" s="22">
        <v>102027</v>
      </c>
      <c r="C334" s="23" t="s">
        <v>27</v>
      </c>
      <c r="D334" s="23" t="s">
        <v>659</v>
      </c>
      <c r="E334" s="24" t="s">
        <v>770</v>
      </c>
      <c r="F334" s="31" t="s">
        <v>771</v>
      </c>
    </row>
    <row r="335" spans="1:6" s="4" customFormat="1" ht="20.45" customHeight="1" x14ac:dyDescent="0.2">
      <c r="A335" s="22">
        <v>329</v>
      </c>
      <c r="B335" s="22">
        <v>102074</v>
      </c>
      <c r="C335" s="23" t="s">
        <v>164</v>
      </c>
      <c r="D335" s="23" t="s">
        <v>772</v>
      </c>
      <c r="E335" s="26" t="s">
        <v>773</v>
      </c>
      <c r="F335" s="31" t="s">
        <v>17</v>
      </c>
    </row>
    <row r="336" spans="1:6" s="4" customFormat="1" ht="20.45" customHeight="1" x14ac:dyDescent="0.2">
      <c r="A336" s="22">
        <v>330</v>
      </c>
      <c r="B336" s="22">
        <v>102090</v>
      </c>
      <c r="C336" s="23" t="s">
        <v>14</v>
      </c>
      <c r="D336" s="23" t="s">
        <v>774</v>
      </c>
      <c r="E336" s="24" t="s">
        <v>775</v>
      </c>
      <c r="F336" s="31" t="s">
        <v>776</v>
      </c>
    </row>
    <row r="337" spans="1:6" s="4" customFormat="1" ht="20.45" customHeight="1" x14ac:dyDescent="0.2">
      <c r="A337" s="22">
        <v>331</v>
      </c>
      <c r="B337" s="22">
        <v>102098</v>
      </c>
      <c r="C337" s="23" t="s">
        <v>14</v>
      </c>
      <c r="D337" s="23" t="s">
        <v>59</v>
      </c>
      <c r="E337" s="24" t="s">
        <v>777</v>
      </c>
      <c r="F337" s="31" t="s">
        <v>17</v>
      </c>
    </row>
    <row r="338" spans="1:6" s="4" customFormat="1" ht="20.45" customHeight="1" x14ac:dyDescent="0.2">
      <c r="A338" s="22">
        <v>332</v>
      </c>
      <c r="B338" s="22">
        <v>102123</v>
      </c>
      <c r="C338" s="23" t="s">
        <v>164</v>
      </c>
      <c r="D338" s="23" t="s">
        <v>450</v>
      </c>
      <c r="E338" s="24" t="s">
        <v>778</v>
      </c>
      <c r="F338" s="31" t="s">
        <v>779</v>
      </c>
    </row>
    <row r="339" spans="1:6" s="4" customFormat="1" ht="20.45" customHeight="1" x14ac:dyDescent="0.2">
      <c r="A339" s="22">
        <v>333</v>
      </c>
      <c r="B339" s="22">
        <v>102128</v>
      </c>
      <c r="C339" s="23" t="s">
        <v>77</v>
      </c>
      <c r="D339" s="23" t="s">
        <v>78</v>
      </c>
      <c r="E339" s="24" t="s">
        <v>780</v>
      </c>
      <c r="F339" s="31" t="s">
        <v>781</v>
      </c>
    </row>
    <row r="340" spans="1:6" s="4" customFormat="1" ht="20.45" customHeight="1" x14ac:dyDescent="0.2">
      <c r="A340" s="22">
        <v>334</v>
      </c>
      <c r="B340" s="22">
        <v>102130</v>
      </c>
      <c r="C340" s="23" t="s">
        <v>164</v>
      </c>
      <c r="D340" s="23" t="s">
        <v>380</v>
      </c>
      <c r="E340" s="26" t="s">
        <v>782</v>
      </c>
      <c r="F340" s="31" t="s">
        <v>783</v>
      </c>
    </row>
    <row r="341" spans="1:6" s="4" customFormat="1" ht="20.45" customHeight="1" x14ac:dyDescent="0.2">
      <c r="A341" s="22">
        <v>335</v>
      </c>
      <c r="B341" s="22">
        <v>102142</v>
      </c>
      <c r="C341" s="23" t="s">
        <v>181</v>
      </c>
      <c r="D341" s="23" t="s">
        <v>723</v>
      </c>
      <c r="E341" s="26" t="s">
        <v>784</v>
      </c>
      <c r="F341" s="31" t="s">
        <v>785</v>
      </c>
    </row>
    <row r="342" spans="1:6" s="4" customFormat="1" ht="20.45" customHeight="1" x14ac:dyDescent="0.2">
      <c r="A342" s="22">
        <v>336</v>
      </c>
      <c r="B342" s="22">
        <v>102152</v>
      </c>
      <c r="C342" s="23" t="s">
        <v>77</v>
      </c>
      <c r="D342" s="23" t="s">
        <v>78</v>
      </c>
      <c r="E342" s="24" t="s">
        <v>786</v>
      </c>
      <c r="F342" s="31" t="s">
        <v>787</v>
      </c>
    </row>
    <row r="343" spans="1:6" s="4" customFormat="1" ht="20.45" customHeight="1" x14ac:dyDescent="0.2">
      <c r="A343" s="22">
        <v>337</v>
      </c>
      <c r="B343" s="22">
        <v>102158</v>
      </c>
      <c r="C343" s="23" t="s">
        <v>164</v>
      </c>
      <c r="D343" s="23" t="s">
        <v>440</v>
      </c>
      <c r="E343" s="26" t="s">
        <v>788</v>
      </c>
      <c r="F343" s="31" t="s">
        <v>789</v>
      </c>
    </row>
    <row r="344" spans="1:6" s="4" customFormat="1" ht="20.45" customHeight="1" x14ac:dyDescent="0.2">
      <c r="A344" s="22">
        <v>338</v>
      </c>
      <c r="B344" s="22">
        <v>102176</v>
      </c>
      <c r="C344" s="23" t="s">
        <v>27</v>
      </c>
      <c r="D344" s="23" t="s">
        <v>491</v>
      </c>
      <c r="E344" s="24" t="s">
        <v>790</v>
      </c>
      <c r="F344" s="30" t="s">
        <v>539</v>
      </c>
    </row>
    <row r="345" spans="1:6" s="4" customFormat="1" ht="20.45" customHeight="1" x14ac:dyDescent="0.2">
      <c r="A345" s="22">
        <v>339</v>
      </c>
      <c r="B345" s="22">
        <v>102205</v>
      </c>
      <c r="C345" s="23" t="s">
        <v>14</v>
      </c>
      <c r="D345" s="23" t="s">
        <v>129</v>
      </c>
      <c r="E345" s="26" t="s">
        <v>791</v>
      </c>
      <c r="F345" s="30" t="s">
        <v>792</v>
      </c>
    </row>
    <row r="346" spans="1:6" s="4" customFormat="1" ht="20.45" customHeight="1" x14ac:dyDescent="0.2">
      <c r="A346" s="22">
        <v>340</v>
      </c>
      <c r="B346" s="22">
        <v>102207</v>
      </c>
      <c r="C346" s="23" t="s">
        <v>181</v>
      </c>
      <c r="D346" s="23" t="s">
        <v>724</v>
      </c>
      <c r="E346" s="24" t="s">
        <v>793</v>
      </c>
      <c r="F346" s="36" t="s">
        <v>794</v>
      </c>
    </row>
  </sheetData>
  <autoFilter ref="A6:F346" xr:uid="{00000000-0009-0000-0000-000001000000}"/>
  <mergeCells count="4">
    <mergeCell ref="A1:F1"/>
    <mergeCell ref="A3:F3"/>
    <mergeCell ref="A4:F4"/>
    <mergeCell ref="A2:F2"/>
  </mergeCells>
  <conditionalFormatting sqref="B7:B346">
    <cfRule type="duplicateValues" dxfId="3" priority="841"/>
    <cfRule type="duplicateValues" dxfId="2" priority="842"/>
    <cfRule type="duplicateValues" dxfId="1" priority="843"/>
  </conditionalFormatting>
  <conditionalFormatting sqref="B53:B63">
    <cfRule type="duplicateValues" dxfId="0" priority="389"/>
  </conditionalFormatting>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2485"/>
  <sheetViews>
    <sheetView workbookViewId="0"/>
  </sheetViews>
  <sheetFormatPr baseColWidth="10" defaultColWidth="9.140625" defaultRowHeight="15" x14ac:dyDescent="0.25"/>
  <cols>
    <col min="1" max="1" width="12.42578125" customWidth="1"/>
    <col min="2" max="2" width="14.85546875" customWidth="1"/>
  </cols>
  <sheetData>
    <row r="1" spans="1:10" ht="31.5" x14ac:dyDescent="0.25">
      <c r="A1" s="7" t="s">
        <v>9</v>
      </c>
      <c r="B1" s="16" t="s">
        <v>795</v>
      </c>
      <c r="C1" t="s">
        <v>796</v>
      </c>
      <c r="I1" t="s">
        <v>797</v>
      </c>
      <c r="J1" t="s">
        <v>798</v>
      </c>
    </row>
    <row r="2" spans="1:10" x14ac:dyDescent="0.25">
      <c r="A2" s="8">
        <v>97675</v>
      </c>
      <c r="B2" s="8">
        <v>83.14</v>
      </c>
      <c r="C2" t="e">
        <f t="shared" ref="C2:C65" si="0">VLOOKUP(A2,$I$1:$J$76,2,FALSE)</f>
        <v>#N/A</v>
      </c>
      <c r="I2" s="17">
        <v>98118</v>
      </c>
      <c r="J2" s="5">
        <v>72</v>
      </c>
    </row>
    <row r="3" spans="1:10" x14ac:dyDescent="0.25">
      <c r="A3" s="8">
        <v>98039</v>
      </c>
      <c r="B3" s="8">
        <v>84.16</v>
      </c>
      <c r="C3" t="e">
        <f t="shared" si="0"/>
        <v>#N/A</v>
      </c>
      <c r="I3" s="12">
        <v>98435</v>
      </c>
      <c r="J3" s="6">
        <v>82.53</v>
      </c>
    </row>
    <row r="4" spans="1:10" x14ac:dyDescent="0.25">
      <c r="A4" s="8">
        <v>98054</v>
      </c>
      <c r="B4" s="8">
        <v>86.77</v>
      </c>
      <c r="C4" t="e">
        <f t="shared" si="0"/>
        <v>#N/A</v>
      </c>
      <c r="H4" t="s">
        <v>799</v>
      </c>
      <c r="I4" s="12">
        <v>98643</v>
      </c>
      <c r="J4" s="6">
        <v>86.26</v>
      </c>
    </row>
    <row r="5" spans="1:10" x14ac:dyDescent="0.25">
      <c r="A5" s="8">
        <v>98058</v>
      </c>
      <c r="B5" s="8">
        <v>67.290000000000006</v>
      </c>
      <c r="C5" t="e">
        <f t="shared" si="0"/>
        <v>#N/A</v>
      </c>
      <c r="I5" s="12">
        <v>98831</v>
      </c>
      <c r="J5" s="6">
        <v>95.8</v>
      </c>
    </row>
    <row r="6" spans="1:10" x14ac:dyDescent="0.25">
      <c r="A6" s="8">
        <v>98064</v>
      </c>
      <c r="B6" s="8">
        <v>91.73</v>
      </c>
      <c r="C6" t="e">
        <f t="shared" si="0"/>
        <v>#N/A</v>
      </c>
      <c r="I6" s="12">
        <v>99279</v>
      </c>
      <c r="J6" s="6">
        <v>82.53</v>
      </c>
    </row>
    <row r="7" spans="1:10" x14ac:dyDescent="0.25">
      <c r="A7" s="8">
        <v>98071</v>
      </c>
      <c r="B7" s="8">
        <v>91.68</v>
      </c>
      <c r="C7" t="e">
        <f t="shared" si="0"/>
        <v>#N/A</v>
      </c>
      <c r="I7" s="12">
        <v>99312</v>
      </c>
      <c r="J7" s="6">
        <v>81.34</v>
      </c>
    </row>
    <row r="8" spans="1:10" x14ac:dyDescent="0.25">
      <c r="A8" s="8">
        <v>98074</v>
      </c>
      <c r="B8" s="8">
        <v>69.930000000000007</v>
      </c>
      <c r="C8" t="e">
        <f t="shared" si="0"/>
        <v>#N/A</v>
      </c>
      <c r="I8" s="12">
        <v>99338</v>
      </c>
      <c r="J8" s="6">
        <v>83.71</v>
      </c>
    </row>
    <row r="9" spans="1:10" x14ac:dyDescent="0.25">
      <c r="A9" s="8">
        <v>98082</v>
      </c>
      <c r="B9" s="8">
        <v>86.92</v>
      </c>
      <c r="C9" t="e">
        <f t="shared" si="0"/>
        <v>#N/A</v>
      </c>
      <c r="I9" s="12">
        <v>99340</v>
      </c>
      <c r="J9" s="6">
        <v>93.27</v>
      </c>
    </row>
    <row r="10" spans="1:10" x14ac:dyDescent="0.25">
      <c r="A10" s="8">
        <v>98085</v>
      </c>
      <c r="B10" s="8">
        <v>89.84</v>
      </c>
      <c r="C10" t="e">
        <f t="shared" si="0"/>
        <v>#N/A</v>
      </c>
      <c r="I10" s="12">
        <v>99354</v>
      </c>
      <c r="J10" s="6">
        <v>72.33</v>
      </c>
    </row>
    <row r="11" spans="1:10" x14ac:dyDescent="0.25">
      <c r="A11" s="8">
        <v>98087</v>
      </c>
      <c r="B11" s="8">
        <v>80.56</v>
      </c>
      <c r="C11" t="e">
        <f t="shared" si="0"/>
        <v>#N/A</v>
      </c>
      <c r="I11" s="12">
        <v>99360</v>
      </c>
      <c r="J11" s="6">
        <v>93.23</v>
      </c>
    </row>
    <row r="12" spans="1:10" x14ac:dyDescent="0.25">
      <c r="A12" s="8">
        <v>98093</v>
      </c>
      <c r="B12" s="8">
        <v>82.21</v>
      </c>
      <c r="C12" t="e">
        <f t="shared" si="0"/>
        <v>#N/A</v>
      </c>
      <c r="I12" s="12">
        <v>99372</v>
      </c>
      <c r="J12" s="6">
        <v>75.66</v>
      </c>
    </row>
    <row r="13" spans="1:10" x14ac:dyDescent="0.25">
      <c r="A13" s="8">
        <v>98095</v>
      </c>
      <c r="B13" s="8">
        <v>69.709999999999994</v>
      </c>
      <c r="C13" t="e">
        <f t="shared" si="0"/>
        <v>#N/A</v>
      </c>
      <c r="I13" s="12">
        <v>99377</v>
      </c>
      <c r="J13" s="6">
        <v>97.9</v>
      </c>
    </row>
    <row r="14" spans="1:10" x14ac:dyDescent="0.25">
      <c r="A14" s="8">
        <v>98099</v>
      </c>
      <c r="B14" s="8">
        <v>87.28</v>
      </c>
      <c r="C14" t="e">
        <f t="shared" si="0"/>
        <v>#N/A</v>
      </c>
      <c r="I14" s="12">
        <v>99378</v>
      </c>
      <c r="J14" s="6">
        <v>93.74</v>
      </c>
    </row>
    <row r="15" spans="1:10" x14ac:dyDescent="0.25">
      <c r="A15" s="8">
        <v>98101</v>
      </c>
      <c r="B15" s="8">
        <v>85.53</v>
      </c>
      <c r="C15" t="e">
        <f t="shared" si="0"/>
        <v>#N/A</v>
      </c>
      <c r="I15" s="12">
        <v>99388</v>
      </c>
      <c r="J15" s="6">
        <v>61.59</v>
      </c>
    </row>
    <row r="16" spans="1:10" x14ac:dyDescent="0.25">
      <c r="A16" s="8">
        <v>98102</v>
      </c>
      <c r="B16" s="8">
        <v>91.46</v>
      </c>
      <c r="C16" t="e">
        <f t="shared" si="0"/>
        <v>#N/A</v>
      </c>
      <c r="I16" s="12">
        <v>99392</v>
      </c>
      <c r="J16" s="6">
        <v>83.02</v>
      </c>
    </row>
    <row r="17" spans="1:10" x14ac:dyDescent="0.25">
      <c r="A17" s="8">
        <v>98104</v>
      </c>
      <c r="B17" s="8">
        <v>88.75</v>
      </c>
      <c r="C17" t="e">
        <f t="shared" si="0"/>
        <v>#N/A</v>
      </c>
      <c r="I17" s="12">
        <v>99403</v>
      </c>
      <c r="J17" s="6">
        <v>50.25</v>
      </c>
    </row>
    <row r="18" spans="1:10" ht="15.75" x14ac:dyDescent="0.25">
      <c r="A18" s="9">
        <v>98105</v>
      </c>
      <c r="B18" s="8">
        <v>77.17</v>
      </c>
      <c r="C18" t="e">
        <f t="shared" si="0"/>
        <v>#N/A</v>
      </c>
      <c r="I18" s="12">
        <v>99416</v>
      </c>
      <c r="J18" s="6">
        <v>58.73</v>
      </c>
    </row>
    <row r="19" spans="1:10" x14ac:dyDescent="0.25">
      <c r="A19" s="8">
        <v>98112</v>
      </c>
      <c r="B19" s="8">
        <v>74.069999999999993</v>
      </c>
      <c r="C19" t="e">
        <f t="shared" si="0"/>
        <v>#N/A</v>
      </c>
      <c r="I19" s="12">
        <v>99429</v>
      </c>
      <c r="J19" s="6">
        <v>67.010000000000005</v>
      </c>
    </row>
    <row r="20" spans="1:10" x14ac:dyDescent="0.25">
      <c r="A20" s="8">
        <v>98114</v>
      </c>
      <c r="B20" s="8">
        <v>89.63</v>
      </c>
      <c r="C20" t="e">
        <f t="shared" si="0"/>
        <v>#N/A</v>
      </c>
      <c r="I20" s="12">
        <v>99439</v>
      </c>
      <c r="J20" s="6">
        <v>61.06</v>
      </c>
    </row>
    <row r="21" spans="1:10" x14ac:dyDescent="0.25">
      <c r="A21" s="8">
        <v>98115</v>
      </c>
      <c r="B21" s="8">
        <v>77.290000000000006</v>
      </c>
      <c r="C21" t="e">
        <f t="shared" si="0"/>
        <v>#N/A</v>
      </c>
      <c r="I21" s="12">
        <v>99452</v>
      </c>
      <c r="J21" s="6">
        <v>66.81</v>
      </c>
    </row>
    <row r="22" spans="1:10" x14ac:dyDescent="0.25">
      <c r="A22" s="8">
        <v>98119</v>
      </c>
      <c r="B22" s="8">
        <v>77.319999999999993</v>
      </c>
      <c r="C22" t="e">
        <f t="shared" si="0"/>
        <v>#N/A</v>
      </c>
      <c r="I22" s="12">
        <v>99521</v>
      </c>
      <c r="J22" s="20">
        <v>94.69</v>
      </c>
    </row>
    <row r="23" spans="1:10" x14ac:dyDescent="0.25">
      <c r="A23" s="8">
        <v>98128</v>
      </c>
      <c r="B23" s="8">
        <v>83.61</v>
      </c>
      <c r="C23" t="e">
        <f t="shared" si="0"/>
        <v>#N/A</v>
      </c>
      <c r="I23" s="12">
        <v>100198</v>
      </c>
      <c r="J23" s="6">
        <v>73.45</v>
      </c>
    </row>
    <row r="24" spans="1:10" x14ac:dyDescent="0.25">
      <c r="A24" s="8">
        <v>98129</v>
      </c>
      <c r="B24" s="8">
        <v>85.9</v>
      </c>
      <c r="C24" t="e">
        <f t="shared" si="0"/>
        <v>#N/A</v>
      </c>
      <c r="I24" s="12">
        <v>100257</v>
      </c>
      <c r="J24" s="6">
        <v>78.91</v>
      </c>
    </row>
    <row r="25" spans="1:10" x14ac:dyDescent="0.25">
      <c r="A25" s="8">
        <v>98131</v>
      </c>
      <c r="B25" s="8">
        <v>83.97</v>
      </c>
      <c r="C25" t="e">
        <f t="shared" si="0"/>
        <v>#N/A</v>
      </c>
      <c r="I25" s="12">
        <v>100259</v>
      </c>
      <c r="J25" s="6">
        <v>54.72</v>
      </c>
    </row>
    <row r="26" spans="1:10" x14ac:dyDescent="0.25">
      <c r="A26" s="8">
        <v>98135</v>
      </c>
      <c r="B26" s="8">
        <v>96.34</v>
      </c>
      <c r="C26" t="e">
        <f t="shared" si="0"/>
        <v>#N/A</v>
      </c>
      <c r="I26" s="12">
        <v>100267</v>
      </c>
      <c r="J26" s="6">
        <v>86.36</v>
      </c>
    </row>
    <row r="27" spans="1:10" x14ac:dyDescent="0.25">
      <c r="A27" s="8">
        <v>98138</v>
      </c>
      <c r="B27" s="8">
        <v>76.12</v>
      </c>
      <c r="C27" t="e">
        <f t="shared" si="0"/>
        <v>#N/A</v>
      </c>
      <c r="I27" s="12">
        <v>100397</v>
      </c>
      <c r="J27" s="6">
        <v>68.34</v>
      </c>
    </row>
    <row r="28" spans="1:10" ht="15.75" x14ac:dyDescent="0.25">
      <c r="A28" s="9">
        <v>98140</v>
      </c>
      <c r="B28" s="8">
        <v>73.260000000000005</v>
      </c>
      <c r="C28" t="e">
        <f t="shared" si="0"/>
        <v>#N/A</v>
      </c>
      <c r="I28" s="12">
        <v>100513</v>
      </c>
      <c r="J28" s="6">
        <v>60.85</v>
      </c>
    </row>
    <row r="29" spans="1:10" x14ac:dyDescent="0.25">
      <c r="A29" s="8">
        <v>98141</v>
      </c>
      <c r="B29" s="8">
        <v>75.930000000000007</v>
      </c>
      <c r="C29" t="e">
        <f t="shared" si="0"/>
        <v>#N/A</v>
      </c>
      <c r="I29" s="12">
        <v>100534</v>
      </c>
      <c r="J29" s="6">
        <v>87.66</v>
      </c>
    </row>
    <row r="30" spans="1:10" x14ac:dyDescent="0.25">
      <c r="A30" s="8">
        <v>98143</v>
      </c>
      <c r="B30" s="8">
        <v>89.63</v>
      </c>
      <c r="C30" t="e">
        <f t="shared" si="0"/>
        <v>#N/A</v>
      </c>
      <c r="I30" s="12">
        <v>100562</v>
      </c>
      <c r="J30" s="6">
        <v>67</v>
      </c>
    </row>
    <row r="31" spans="1:10" x14ac:dyDescent="0.25">
      <c r="A31" s="8">
        <v>98148</v>
      </c>
      <c r="B31" s="8">
        <v>85.85</v>
      </c>
      <c r="C31" t="e">
        <f t="shared" si="0"/>
        <v>#N/A</v>
      </c>
      <c r="I31" s="12">
        <v>100565</v>
      </c>
      <c r="J31" s="6">
        <v>69.05</v>
      </c>
    </row>
    <row r="32" spans="1:10" x14ac:dyDescent="0.25">
      <c r="A32" s="8">
        <v>98158</v>
      </c>
      <c r="B32" s="8">
        <v>85.21</v>
      </c>
      <c r="C32" t="e">
        <f t="shared" si="0"/>
        <v>#N/A</v>
      </c>
      <c r="I32" s="12">
        <v>100651</v>
      </c>
      <c r="J32" s="6">
        <v>66.97</v>
      </c>
    </row>
    <row r="33" spans="1:10" x14ac:dyDescent="0.25">
      <c r="A33" s="8">
        <v>98160</v>
      </c>
      <c r="B33" s="8">
        <v>74.25</v>
      </c>
      <c r="C33" t="e">
        <f t="shared" si="0"/>
        <v>#N/A</v>
      </c>
      <c r="I33" s="12">
        <v>100873</v>
      </c>
      <c r="J33" s="6">
        <v>76.349999999999994</v>
      </c>
    </row>
    <row r="34" spans="1:10" x14ac:dyDescent="0.25">
      <c r="A34" s="8">
        <v>98163</v>
      </c>
      <c r="B34" s="8">
        <v>69.040000000000006</v>
      </c>
      <c r="C34" t="e">
        <f t="shared" si="0"/>
        <v>#N/A</v>
      </c>
      <c r="I34" s="12">
        <v>101021</v>
      </c>
      <c r="J34" s="6">
        <v>64.89</v>
      </c>
    </row>
    <row r="35" spans="1:10" x14ac:dyDescent="0.25">
      <c r="A35" s="8">
        <v>98168</v>
      </c>
      <c r="B35" s="8">
        <v>73.5</v>
      </c>
      <c r="C35" t="e">
        <f t="shared" si="0"/>
        <v>#N/A</v>
      </c>
      <c r="I35" s="12">
        <v>101144</v>
      </c>
      <c r="J35" s="6">
        <v>60.38</v>
      </c>
    </row>
    <row r="36" spans="1:10" x14ac:dyDescent="0.25">
      <c r="A36" s="8">
        <v>98170</v>
      </c>
      <c r="B36" s="8">
        <v>83.18</v>
      </c>
      <c r="C36" t="e">
        <f t="shared" si="0"/>
        <v>#N/A</v>
      </c>
      <c r="I36" s="12">
        <v>101619</v>
      </c>
      <c r="J36" s="6">
        <v>73.08</v>
      </c>
    </row>
    <row r="37" spans="1:10" x14ac:dyDescent="0.25">
      <c r="A37" s="8">
        <v>98180</v>
      </c>
      <c r="B37" s="8">
        <v>67.77</v>
      </c>
      <c r="C37" t="e">
        <f t="shared" si="0"/>
        <v>#N/A</v>
      </c>
      <c r="I37" s="12">
        <v>101957</v>
      </c>
      <c r="J37" s="6">
        <v>90.81</v>
      </c>
    </row>
    <row r="38" spans="1:10" x14ac:dyDescent="0.25">
      <c r="A38" s="8">
        <v>98185</v>
      </c>
      <c r="B38" s="8">
        <v>67.61</v>
      </c>
      <c r="C38" t="e">
        <f t="shared" si="0"/>
        <v>#N/A</v>
      </c>
      <c r="I38" s="12">
        <v>98359</v>
      </c>
      <c r="J38" s="6">
        <v>78.7</v>
      </c>
    </row>
    <row r="39" spans="1:10" x14ac:dyDescent="0.25">
      <c r="A39" s="8">
        <v>98187</v>
      </c>
      <c r="B39" s="8">
        <v>93.53</v>
      </c>
      <c r="C39" t="e">
        <f t="shared" si="0"/>
        <v>#N/A</v>
      </c>
      <c r="I39" s="12">
        <v>98455</v>
      </c>
      <c r="J39" s="6">
        <v>86.12</v>
      </c>
    </row>
    <row r="40" spans="1:10" x14ac:dyDescent="0.25">
      <c r="A40" s="8">
        <v>98193</v>
      </c>
      <c r="B40" s="8">
        <v>74.78</v>
      </c>
      <c r="C40" t="e">
        <f t="shared" si="0"/>
        <v>#N/A</v>
      </c>
      <c r="I40" s="12">
        <v>98492</v>
      </c>
      <c r="J40" s="6">
        <v>94.07</v>
      </c>
    </row>
    <row r="41" spans="1:10" x14ac:dyDescent="0.25">
      <c r="A41" s="8">
        <v>98194</v>
      </c>
      <c r="B41" s="8">
        <v>79.22</v>
      </c>
      <c r="C41" t="e">
        <f t="shared" si="0"/>
        <v>#N/A</v>
      </c>
      <c r="I41" s="12">
        <v>98770</v>
      </c>
      <c r="J41" s="6">
        <v>96.06</v>
      </c>
    </row>
    <row r="42" spans="1:10" x14ac:dyDescent="0.25">
      <c r="A42" s="8">
        <v>98195</v>
      </c>
      <c r="B42" s="8">
        <v>95.67</v>
      </c>
      <c r="C42" t="e">
        <f t="shared" si="0"/>
        <v>#N/A</v>
      </c>
      <c r="I42" s="12">
        <v>98800</v>
      </c>
      <c r="J42" s="6">
        <v>87.44</v>
      </c>
    </row>
    <row r="43" spans="1:10" x14ac:dyDescent="0.25">
      <c r="A43" s="8">
        <v>98196</v>
      </c>
      <c r="B43" s="8">
        <v>72.44</v>
      </c>
      <c r="C43" t="e">
        <f t="shared" si="0"/>
        <v>#N/A</v>
      </c>
      <c r="I43" s="12">
        <v>98826</v>
      </c>
      <c r="J43" s="6">
        <v>83.28</v>
      </c>
    </row>
    <row r="44" spans="1:10" x14ac:dyDescent="0.25">
      <c r="A44" s="8">
        <v>98197</v>
      </c>
      <c r="B44" s="8">
        <v>74.11</v>
      </c>
      <c r="C44" t="e">
        <f t="shared" si="0"/>
        <v>#N/A</v>
      </c>
      <c r="I44" s="12">
        <v>98829</v>
      </c>
      <c r="J44" s="6">
        <v>94.95</v>
      </c>
    </row>
    <row r="45" spans="1:10" x14ac:dyDescent="0.25">
      <c r="A45" s="8">
        <v>98198</v>
      </c>
      <c r="B45" s="8">
        <v>75.459999999999994</v>
      </c>
      <c r="C45" t="e">
        <f t="shared" si="0"/>
        <v>#N/A</v>
      </c>
      <c r="I45" s="12">
        <v>98852</v>
      </c>
      <c r="J45" s="6">
        <v>95.67</v>
      </c>
    </row>
    <row r="46" spans="1:10" x14ac:dyDescent="0.25">
      <c r="A46" s="8">
        <v>98199</v>
      </c>
      <c r="B46" s="8">
        <v>95.24</v>
      </c>
      <c r="C46" t="e">
        <f t="shared" si="0"/>
        <v>#N/A</v>
      </c>
      <c r="I46" s="12">
        <v>99163</v>
      </c>
      <c r="J46" s="6">
        <v>64.739999999999995</v>
      </c>
    </row>
    <row r="47" spans="1:10" x14ac:dyDescent="0.25">
      <c r="A47" s="8">
        <v>98200</v>
      </c>
      <c r="B47" s="8">
        <v>84.49</v>
      </c>
      <c r="C47" t="e">
        <f t="shared" si="0"/>
        <v>#N/A</v>
      </c>
      <c r="I47" s="12">
        <v>99188</v>
      </c>
      <c r="J47" s="20">
        <v>82.53</v>
      </c>
    </row>
    <row r="48" spans="1:10" x14ac:dyDescent="0.25">
      <c r="A48" s="8">
        <v>98201</v>
      </c>
      <c r="B48" s="8">
        <v>93.29</v>
      </c>
      <c r="C48" t="e">
        <f t="shared" si="0"/>
        <v>#N/A</v>
      </c>
      <c r="I48" s="12">
        <v>99189</v>
      </c>
      <c r="J48" s="6">
        <v>82.43</v>
      </c>
    </row>
    <row r="49" spans="1:10" x14ac:dyDescent="0.25">
      <c r="A49" s="8">
        <v>98204</v>
      </c>
      <c r="B49" s="8">
        <v>95.8</v>
      </c>
      <c r="C49" t="e">
        <f t="shared" si="0"/>
        <v>#N/A</v>
      </c>
      <c r="I49" s="12">
        <v>99194</v>
      </c>
      <c r="J49" s="6">
        <v>92.44</v>
      </c>
    </row>
    <row r="50" spans="1:10" x14ac:dyDescent="0.25">
      <c r="A50" s="8">
        <v>98205</v>
      </c>
      <c r="B50" s="8">
        <v>84.15</v>
      </c>
      <c r="C50" t="e">
        <f t="shared" si="0"/>
        <v>#N/A</v>
      </c>
      <c r="I50" s="12">
        <v>99195</v>
      </c>
      <c r="J50" s="6">
        <v>71.34</v>
      </c>
    </row>
    <row r="51" spans="1:10" x14ac:dyDescent="0.25">
      <c r="A51" s="8">
        <v>98206</v>
      </c>
      <c r="B51" s="8">
        <v>66.34</v>
      </c>
      <c r="C51" t="e">
        <f t="shared" si="0"/>
        <v>#N/A</v>
      </c>
      <c r="I51" s="12">
        <v>99198</v>
      </c>
      <c r="J51" s="6">
        <v>64.12</v>
      </c>
    </row>
    <row r="52" spans="1:10" x14ac:dyDescent="0.25">
      <c r="A52" s="8">
        <v>98210</v>
      </c>
      <c r="B52" s="8">
        <v>91.54</v>
      </c>
      <c r="C52" t="e">
        <f t="shared" si="0"/>
        <v>#N/A</v>
      </c>
      <c r="I52" s="12">
        <v>99206</v>
      </c>
      <c r="J52" s="6">
        <v>69.88</v>
      </c>
    </row>
    <row r="53" spans="1:10" x14ac:dyDescent="0.25">
      <c r="A53" s="8">
        <v>98211</v>
      </c>
      <c r="B53" s="8">
        <v>66.760000000000005</v>
      </c>
      <c r="C53" t="e">
        <f t="shared" si="0"/>
        <v>#N/A</v>
      </c>
      <c r="I53" s="12">
        <v>99208</v>
      </c>
      <c r="J53" s="6">
        <v>45.13</v>
      </c>
    </row>
    <row r="54" spans="1:10" x14ac:dyDescent="0.25">
      <c r="A54" s="8">
        <v>98212</v>
      </c>
      <c r="B54" s="8">
        <v>73.819999999999993</v>
      </c>
      <c r="C54" t="e">
        <f t="shared" si="0"/>
        <v>#N/A</v>
      </c>
      <c r="I54" s="12">
        <v>99216</v>
      </c>
      <c r="J54" s="20">
        <v>83.65</v>
      </c>
    </row>
    <row r="55" spans="1:10" ht="15.75" x14ac:dyDescent="0.25">
      <c r="A55" s="9">
        <v>98213</v>
      </c>
      <c r="B55" s="8">
        <v>95.8</v>
      </c>
      <c r="C55" t="e">
        <f t="shared" si="0"/>
        <v>#N/A</v>
      </c>
      <c r="I55" s="12">
        <v>99234</v>
      </c>
      <c r="J55" s="6">
        <v>82.51</v>
      </c>
    </row>
    <row r="56" spans="1:10" x14ac:dyDescent="0.25">
      <c r="A56" s="8">
        <v>98214</v>
      </c>
      <c r="B56" s="8">
        <v>99</v>
      </c>
      <c r="C56" t="e">
        <f t="shared" si="0"/>
        <v>#N/A</v>
      </c>
      <c r="I56" s="12">
        <v>99250</v>
      </c>
      <c r="J56" s="20">
        <v>83.65</v>
      </c>
    </row>
    <row r="57" spans="1:10" x14ac:dyDescent="0.25">
      <c r="A57" s="8">
        <v>98215</v>
      </c>
      <c r="B57" s="8">
        <v>77.290000000000006</v>
      </c>
      <c r="C57" t="e">
        <f t="shared" si="0"/>
        <v>#N/A</v>
      </c>
      <c r="I57" s="12">
        <v>99251</v>
      </c>
      <c r="J57" s="6">
        <v>81.72</v>
      </c>
    </row>
    <row r="58" spans="1:10" x14ac:dyDescent="0.25">
      <c r="A58" s="8">
        <v>98216</v>
      </c>
      <c r="B58" s="8">
        <v>88.06</v>
      </c>
      <c r="C58" t="e">
        <f t="shared" si="0"/>
        <v>#N/A</v>
      </c>
      <c r="I58" s="12">
        <v>99263</v>
      </c>
      <c r="J58" s="6">
        <v>83.71</v>
      </c>
    </row>
    <row r="59" spans="1:10" x14ac:dyDescent="0.25">
      <c r="A59" s="8">
        <v>98218</v>
      </c>
      <c r="B59" s="8">
        <v>72.13</v>
      </c>
      <c r="C59" t="e">
        <f t="shared" si="0"/>
        <v>#N/A</v>
      </c>
      <c r="I59" s="12">
        <v>99267</v>
      </c>
      <c r="J59" s="6">
        <v>86.98</v>
      </c>
    </row>
    <row r="60" spans="1:10" x14ac:dyDescent="0.25">
      <c r="A60" s="8">
        <v>98219</v>
      </c>
      <c r="B60" s="8">
        <v>85.58</v>
      </c>
      <c r="C60" t="e">
        <f t="shared" si="0"/>
        <v>#N/A</v>
      </c>
      <c r="I60" s="12">
        <v>99268</v>
      </c>
      <c r="J60" s="6">
        <v>68.33</v>
      </c>
    </row>
    <row r="61" spans="1:10" x14ac:dyDescent="0.25">
      <c r="A61" s="8">
        <v>98220</v>
      </c>
      <c r="B61" s="8">
        <v>76.260000000000005</v>
      </c>
      <c r="C61" t="e">
        <f t="shared" si="0"/>
        <v>#N/A</v>
      </c>
      <c r="I61" s="12">
        <v>99274</v>
      </c>
      <c r="J61" s="6">
        <v>99</v>
      </c>
    </row>
    <row r="62" spans="1:10" x14ac:dyDescent="0.25">
      <c r="A62" s="8">
        <v>98223</v>
      </c>
      <c r="B62" s="8">
        <v>86.5</v>
      </c>
      <c r="C62" t="e">
        <f t="shared" si="0"/>
        <v>#N/A</v>
      </c>
      <c r="I62" s="12">
        <v>99309</v>
      </c>
      <c r="J62" s="6">
        <v>82.5</v>
      </c>
    </row>
    <row r="63" spans="1:10" x14ac:dyDescent="0.25">
      <c r="A63" s="8">
        <v>98225</v>
      </c>
      <c r="B63" s="8">
        <v>76.38</v>
      </c>
      <c r="C63" t="e">
        <f t="shared" si="0"/>
        <v>#N/A</v>
      </c>
      <c r="I63" s="12">
        <v>100535</v>
      </c>
      <c r="J63" s="6">
        <v>83.48</v>
      </c>
    </row>
    <row r="64" spans="1:10" x14ac:dyDescent="0.25">
      <c r="A64" s="8">
        <v>98226</v>
      </c>
      <c r="B64" s="8">
        <v>90.6</v>
      </c>
      <c r="C64" t="e">
        <f t="shared" si="0"/>
        <v>#N/A</v>
      </c>
      <c r="I64" s="12">
        <v>98345</v>
      </c>
      <c r="J64" s="6">
        <v>93.25</v>
      </c>
    </row>
    <row r="65" spans="1:10" x14ac:dyDescent="0.25">
      <c r="A65" s="8">
        <v>98227</v>
      </c>
      <c r="B65" s="8">
        <v>88.06</v>
      </c>
      <c r="C65" t="e">
        <f t="shared" si="0"/>
        <v>#N/A</v>
      </c>
      <c r="I65" s="12">
        <v>98346</v>
      </c>
      <c r="J65" s="6">
        <v>86.87</v>
      </c>
    </row>
    <row r="66" spans="1:10" x14ac:dyDescent="0.25">
      <c r="A66" s="8">
        <v>98228</v>
      </c>
      <c r="B66" s="8">
        <v>79.459999999999994</v>
      </c>
      <c r="C66" t="e">
        <f t="shared" ref="C66:C129" si="1">VLOOKUP(A66,$I$1:$J$76,2,FALSE)</f>
        <v>#N/A</v>
      </c>
      <c r="I66" s="12">
        <v>98348</v>
      </c>
      <c r="J66" s="6">
        <v>78.37</v>
      </c>
    </row>
    <row r="67" spans="1:10" x14ac:dyDescent="0.25">
      <c r="A67" s="8">
        <v>98230</v>
      </c>
      <c r="B67" s="8">
        <v>89.19</v>
      </c>
      <c r="C67" t="e">
        <f t="shared" si="1"/>
        <v>#N/A</v>
      </c>
      <c r="I67" s="12">
        <v>98350</v>
      </c>
      <c r="J67" s="6">
        <v>84.07</v>
      </c>
    </row>
    <row r="68" spans="1:10" x14ac:dyDescent="0.25">
      <c r="A68" s="8">
        <v>98231</v>
      </c>
      <c r="B68" s="8">
        <v>90.79</v>
      </c>
      <c r="C68" t="e">
        <f t="shared" si="1"/>
        <v>#N/A</v>
      </c>
      <c r="I68" s="18">
        <v>99240</v>
      </c>
      <c r="J68" s="6">
        <v>80.31</v>
      </c>
    </row>
    <row r="69" spans="1:10" x14ac:dyDescent="0.25">
      <c r="A69" s="8">
        <v>98238</v>
      </c>
      <c r="B69" s="8">
        <v>74.069999999999993</v>
      </c>
      <c r="C69" t="e">
        <f t="shared" si="1"/>
        <v>#N/A</v>
      </c>
      <c r="I69" s="19">
        <v>99514</v>
      </c>
      <c r="J69" s="6">
        <v>85.82</v>
      </c>
    </row>
    <row r="70" spans="1:10" x14ac:dyDescent="0.25">
      <c r="A70" s="8">
        <v>98239</v>
      </c>
      <c r="B70" s="8">
        <v>77.680000000000007</v>
      </c>
      <c r="C70" t="e">
        <f t="shared" si="1"/>
        <v>#N/A</v>
      </c>
      <c r="I70" s="19">
        <v>99533</v>
      </c>
      <c r="J70" s="6">
        <v>84.06</v>
      </c>
    </row>
    <row r="71" spans="1:10" x14ac:dyDescent="0.25">
      <c r="A71" s="8">
        <v>98246</v>
      </c>
      <c r="B71" s="8">
        <v>93.27</v>
      </c>
      <c r="C71" t="e">
        <f t="shared" si="1"/>
        <v>#N/A</v>
      </c>
      <c r="I71" s="19">
        <v>99527</v>
      </c>
      <c r="J71" s="6">
        <v>94.22</v>
      </c>
    </row>
    <row r="72" spans="1:10" x14ac:dyDescent="0.25">
      <c r="A72" s="8">
        <v>98248</v>
      </c>
      <c r="B72" s="8">
        <v>95.8</v>
      </c>
      <c r="C72" t="e">
        <f t="shared" si="1"/>
        <v>#N/A</v>
      </c>
      <c r="I72" s="19">
        <v>99322</v>
      </c>
      <c r="J72" s="6">
        <v>80.31</v>
      </c>
    </row>
    <row r="73" spans="1:10" x14ac:dyDescent="0.25">
      <c r="A73" s="8">
        <v>98257</v>
      </c>
      <c r="B73" s="8">
        <v>87.85</v>
      </c>
      <c r="C73" t="e">
        <f t="shared" si="1"/>
        <v>#N/A</v>
      </c>
      <c r="I73" s="19">
        <v>102128</v>
      </c>
      <c r="J73" s="6">
        <v>85.82</v>
      </c>
    </row>
    <row r="74" spans="1:10" x14ac:dyDescent="0.25">
      <c r="A74" s="8">
        <v>98261</v>
      </c>
      <c r="B74" s="8">
        <v>93.47</v>
      </c>
      <c r="C74" t="e">
        <f t="shared" si="1"/>
        <v>#N/A</v>
      </c>
      <c r="I74" s="19">
        <v>101798</v>
      </c>
      <c r="J74" s="6">
        <v>84.06</v>
      </c>
    </row>
    <row r="75" spans="1:10" x14ac:dyDescent="0.25">
      <c r="A75" s="8">
        <v>98264</v>
      </c>
      <c r="B75" s="8">
        <v>80.959999999999994</v>
      </c>
      <c r="C75" t="e">
        <f t="shared" si="1"/>
        <v>#N/A</v>
      </c>
      <c r="I75" s="19">
        <v>101010</v>
      </c>
      <c r="J75" s="6">
        <v>94.69</v>
      </c>
    </row>
    <row r="76" spans="1:10" x14ac:dyDescent="0.25">
      <c r="A76" s="8">
        <v>98265</v>
      </c>
      <c r="B76" s="8">
        <v>90.2</v>
      </c>
      <c r="C76" t="e">
        <f t="shared" si="1"/>
        <v>#N/A</v>
      </c>
      <c r="I76" s="19">
        <v>98460</v>
      </c>
      <c r="J76" s="6">
        <v>94.22</v>
      </c>
    </row>
    <row r="77" spans="1:10" x14ac:dyDescent="0.25">
      <c r="A77" s="8">
        <v>98269</v>
      </c>
      <c r="B77" s="8">
        <v>87.39</v>
      </c>
      <c r="C77" t="e">
        <f t="shared" si="1"/>
        <v>#N/A</v>
      </c>
    </row>
    <row r="78" spans="1:10" x14ac:dyDescent="0.25">
      <c r="A78" s="8">
        <v>98270</v>
      </c>
      <c r="B78" s="8">
        <v>76.680000000000007</v>
      </c>
      <c r="C78" t="e">
        <f t="shared" si="1"/>
        <v>#N/A</v>
      </c>
    </row>
    <row r="79" spans="1:10" x14ac:dyDescent="0.25">
      <c r="A79" s="8">
        <v>98273</v>
      </c>
      <c r="B79" s="8">
        <v>91.04</v>
      </c>
      <c r="C79" t="e">
        <f t="shared" si="1"/>
        <v>#N/A</v>
      </c>
    </row>
    <row r="80" spans="1:10" ht="15.75" x14ac:dyDescent="0.25">
      <c r="A80" s="9">
        <v>98277</v>
      </c>
      <c r="B80" s="8">
        <v>81.489999999999995</v>
      </c>
      <c r="C80" t="e">
        <f t="shared" si="1"/>
        <v>#N/A</v>
      </c>
    </row>
    <row r="81" spans="1:3" x14ac:dyDescent="0.25">
      <c r="A81" s="8">
        <v>98278</v>
      </c>
      <c r="B81" s="8">
        <v>86.84</v>
      </c>
      <c r="C81" t="e">
        <f t="shared" si="1"/>
        <v>#N/A</v>
      </c>
    </row>
    <row r="82" spans="1:3" x14ac:dyDescent="0.25">
      <c r="A82" s="8">
        <v>98279</v>
      </c>
      <c r="B82" s="8">
        <v>82.55</v>
      </c>
      <c r="C82" t="e">
        <f t="shared" si="1"/>
        <v>#N/A</v>
      </c>
    </row>
    <row r="83" spans="1:3" x14ac:dyDescent="0.25">
      <c r="A83" s="8">
        <v>98280</v>
      </c>
      <c r="B83" s="8">
        <v>80.040000000000006</v>
      </c>
      <c r="C83" t="e">
        <f t="shared" si="1"/>
        <v>#N/A</v>
      </c>
    </row>
    <row r="84" spans="1:3" x14ac:dyDescent="0.25">
      <c r="A84" s="8">
        <v>98281</v>
      </c>
      <c r="B84" s="8">
        <v>83.9</v>
      </c>
      <c r="C84" t="e">
        <f t="shared" si="1"/>
        <v>#N/A</v>
      </c>
    </row>
    <row r="85" spans="1:3" x14ac:dyDescent="0.25">
      <c r="A85" s="8">
        <v>98284</v>
      </c>
      <c r="B85" s="8">
        <v>80.3</v>
      </c>
      <c r="C85" t="e">
        <f t="shared" si="1"/>
        <v>#N/A</v>
      </c>
    </row>
    <row r="86" spans="1:3" x14ac:dyDescent="0.25">
      <c r="A86" s="8">
        <v>98287</v>
      </c>
      <c r="B86" s="8">
        <v>87.49</v>
      </c>
      <c r="C86" t="e">
        <f t="shared" si="1"/>
        <v>#N/A</v>
      </c>
    </row>
    <row r="87" spans="1:3" x14ac:dyDescent="0.25">
      <c r="A87" s="8">
        <v>98288</v>
      </c>
      <c r="B87" s="8">
        <v>77.930000000000007</v>
      </c>
      <c r="C87" t="e">
        <f t="shared" si="1"/>
        <v>#N/A</v>
      </c>
    </row>
    <row r="88" spans="1:3" x14ac:dyDescent="0.25">
      <c r="A88" s="8">
        <v>98289</v>
      </c>
      <c r="B88" s="8">
        <v>65.510000000000005</v>
      </c>
      <c r="C88" t="e">
        <f t="shared" si="1"/>
        <v>#N/A</v>
      </c>
    </row>
    <row r="89" spans="1:3" x14ac:dyDescent="0.25">
      <c r="A89" s="8">
        <v>98290</v>
      </c>
      <c r="B89" s="8">
        <v>72.52</v>
      </c>
      <c r="C89" t="e">
        <f t="shared" si="1"/>
        <v>#N/A</v>
      </c>
    </row>
    <row r="90" spans="1:3" x14ac:dyDescent="0.25">
      <c r="A90" s="8">
        <v>98293</v>
      </c>
      <c r="B90" s="8">
        <v>86.44</v>
      </c>
      <c r="C90" t="e">
        <f t="shared" si="1"/>
        <v>#N/A</v>
      </c>
    </row>
    <row r="91" spans="1:3" x14ac:dyDescent="0.25">
      <c r="A91" s="8">
        <v>98295</v>
      </c>
      <c r="B91" s="8">
        <v>76.95</v>
      </c>
      <c r="C91" t="e">
        <f t="shared" si="1"/>
        <v>#N/A</v>
      </c>
    </row>
    <row r="92" spans="1:3" x14ac:dyDescent="0.25">
      <c r="A92" s="8">
        <v>98298</v>
      </c>
      <c r="B92" s="8">
        <v>76.02</v>
      </c>
      <c r="C92" t="e">
        <f t="shared" si="1"/>
        <v>#N/A</v>
      </c>
    </row>
    <row r="93" spans="1:3" x14ac:dyDescent="0.25">
      <c r="A93" s="8">
        <v>98300</v>
      </c>
      <c r="B93" s="8">
        <v>80.17</v>
      </c>
      <c r="C93" t="e">
        <f t="shared" si="1"/>
        <v>#N/A</v>
      </c>
    </row>
    <row r="94" spans="1:3" x14ac:dyDescent="0.25">
      <c r="A94" s="8">
        <v>98311</v>
      </c>
      <c r="B94" s="8">
        <v>84.47</v>
      </c>
      <c r="C94" t="e">
        <f t="shared" si="1"/>
        <v>#N/A</v>
      </c>
    </row>
    <row r="95" spans="1:3" x14ac:dyDescent="0.25">
      <c r="A95" s="8">
        <v>98315</v>
      </c>
      <c r="B95" s="8">
        <v>86.28</v>
      </c>
      <c r="C95" t="e">
        <f t="shared" si="1"/>
        <v>#N/A</v>
      </c>
    </row>
    <row r="96" spans="1:3" x14ac:dyDescent="0.25">
      <c r="A96" s="8">
        <v>98317</v>
      </c>
      <c r="B96" s="8">
        <v>87.16</v>
      </c>
      <c r="C96" t="e">
        <f t="shared" si="1"/>
        <v>#N/A</v>
      </c>
    </row>
    <row r="97" spans="1:3" x14ac:dyDescent="0.25">
      <c r="A97" s="8">
        <v>98319</v>
      </c>
      <c r="B97" s="8">
        <v>75.430000000000007</v>
      </c>
      <c r="C97" t="e">
        <f t="shared" si="1"/>
        <v>#N/A</v>
      </c>
    </row>
    <row r="98" spans="1:3" x14ac:dyDescent="0.25">
      <c r="A98" s="8">
        <v>98322</v>
      </c>
      <c r="B98" s="8">
        <v>92.18</v>
      </c>
      <c r="C98" t="e">
        <f t="shared" si="1"/>
        <v>#N/A</v>
      </c>
    </row>
    <row r="99" spans="1:3" x14ac:dyDescent="0.25">
      <c r="A99" s="8">
        <v>98324</v>
      </c>
      <c r="B99" s="8">
        <v>88.8</v>
      </c>
      <c r="C99" t="e">
        <f t="shared" si="1"/>
        <v>#N/A</v>
      </c>
    </row>
    <row r="100" spans="1:3" x14ac:dyDescent="0.25">
      <c r="A100" s="8">
        <v>98325</v>
      </c>
      <c r="B100" s="8">
        <v>86.97</v>
      </c>
      <c r="C100" t="e">
        <f t="shared" si="1"/>
        <v>#N/A</v>
      </c>
    </row>
    <row r="101" spans="1:3" x14ac:dyDescent="0.25">
      <c r="A101" s="8">
        <v>98326</v>
      </c>
      <c r="B101" s="8">
        <v>79.52</v>
      </c>
      <c r="C101" t="e">
        <f t="shared" si="1"/>
        <v>#N/A</v>
      </c>
    </row>
    <row r="102" spans="1:3" x14ac:dyDescent="0.25">
      <c r="A102" s="8">
        <v>98327</v>
      </c>
      <c r="B102" s="8">
        <v>88.69</v>
      </c>
      <c r="C102" t="e">
        <f t="shared" si="1"/>
        <v>#N/A</v>
      </c>
    </row>
    <row r="103" spans="1:3" x14ac:dyDescent="0.25">
      <c r="A103" s="8">
        <v>98332</v>
      </c>
      <c r="B103" s="8">
        <v>68.680000000000007</v>
      </c>
      <c r="C103" t="e">
        <f t="shared" si="1"/>
        <v>#N/A</v>
      </c>
    </row>
    <row r="104" spans="1:3" x14ac:dyDescent="0.25">
      <c r="A104" s="8">
        <v>98333</v>
      </c>
      <c r="B104" s="8">
        <v>95.54</v>
      </c>
      <c r="C104" t="e">
        <f t="shared" si="1"/>
        <v>#N/A</v>
      </c>
    </row>
    <row r="105" spans="1:3" x14ac:dyDescent="0.25">
      <c r="A105" s="8">
        <v>98337</v>
      </c>
      <c r="B105" s="8">
        <v>68.5</v>
      </c>
      <c r="C105" t="e">
        <f t="shared" si="1"/>
        <v>#N/A</v>
      </c>
    </row>
    <row r="106" spans="1:3" x14ac:dyDescent="0.25">
      <c r="A106" s="8">
        <v>98373</v>
      </c>
      <c r="B106" s="8">
        <v>65.77</v>
      </c>
      <c r="C106" t="e">
        <f t="shared" si="1"/>
        <v>#N/A</v>
      </c>
    </row>
    <row r="107" spans="1:3" x14ac:dyDescent="0.25">
      <c r="A107" s="8">
        <v>98375</v>
      </c>
      <c r="B107" s="8">
        <v>70.540000000000006</v>
      </c>
      <c r="C107" t="e">
        <f t="shared" si="1"/>
        <v>#N/A</v>
      </c>
    </row>
    <row r="108" spans="1:3" x14ac:dyDescent="0.25">
      <c r="A108" s="8">
        <v>98396</v>
      </c>
      <c r="B108" s="8">
        <v>70.540000000000006</v>
      </c>
      <c r="C108" t="e">
        <f t="shared" si="1"/>
        <v>#N/A</v>
      </c>
    </row>
    <row r="109" spans="1:3" x14ac:dyDescent="0.25">
      <c r="A109" s="8">
        <v>98399</v>
      </c>
      <c r="B109" s="8">
        <v>90.68</v>
      </c>
      <c r="C109" t="e">
        <f t="shared" si="1"/>
        <v>#N/A</v>
      </c>
    </row>
    <row r="110" spans="1:3" x14ac:dyDescent="0.25">
      <c r="A110" s="8">
        <v>98400</v>
      </c>
      <c r="B110" s="8">
        <v>73.61</v>
      </c>
      <c r="C110" t="e">
        <f t="shared" si="1"/>
        <v>#N/A</v>
      </c>
    </row>
    <row r="111" spans="1:3" x14ac:dyDescent="0.25">
      <c r="A111" s="8">
        <v>98401</v>
      </c>
      <c r="B111" s="8">
        <v>71.180000000000007</v>
      </c>
      <c r="C111" t="e">
        <f t="shared" si="1"/>
        <v>#N/A</v>
      </c>
    </row>
    <row r="112" spans="1:3" x14ac:dyDescent="0.25">
      <c r="A112" s="8">
        <v>98402</v>
      </c>
      <c r="B112" s="8">
        <v>83.83</v>
      </c>
      <c r="C112" t="e">
        <f t="shared" si="1"/>
        <v>#N/A</v>
      </c>
    </row>
    <row r="113" spans="1:3" x14ac:dyDescent="0.25">
      <c r="A113" s="8">
        <v>98405</v>
      </c>
      <c r="B113" s="8">
        <v>88.84</v>
      </c>
      <c r="C113" t="e">
        <f t="shared" si="1"/>
        <v>#N/A</v>
      </c>
    </row>
    <row r="114" spans="1:3" x14ac:dyDescent="0.25">
      <c r="A114" s="8">
        <v>98406</v>
      </c>
      <c r="B114" s="8">
        <v>78.61</v>
      </c>
      <c r="C114" t="e">
        <f t="shared" si="1"/>
        <v>#N/A</v>
      </c>
    </row>
    <row r="115" spans="1:3" x14ac:dyDescent="0.25">
      <c r="A115" s="8">
        <v>98407</v>
      </c>
      <c r="B115" s="8">
        <v>74.28</v>
      </c>
      <c r="C115" t="e">
        <f t="shared" si="1"/>
        <v>#N/A</v>
      </c>
    </row>
    <row r="116" spans="1:3" x14ac:dyDescent="0.25">
      <c r="A116" s="8">
        <v>98413</v>
      </c>
      <c r="B116" s="8">
        <v>79.400000000000006</v>
      </c>
      <c r="C116" t="e">
        <f t="shared" si="1"/>
        <v>#N/A</v>
      </c>
    </row>
    <row r="117" spans="1:3" x14ac:dyDescent="0.25">
      <c r="A117" s="8">
        <v>98417</v>
      </c>
      <c r="B117" s="8">
        <v>75.290000000000006</v>
      </c>
      <c r="C117" t="e">
        <f t="shared" si="1"/>
        <v>#N/A</v>
      </c>
    </row>
    <row r="118" spans="1:3" x14ac:dyDescent="0.25">
      <c r="A118" s="8">
        <v>98420</v>
      </c>
      <c r="B118" s="8">
        <v>84.36</v>
      </c>
      <c r="C118" t="e">
        <f t="shared" si="1"/>
        <v>#N/A</v>
      </c>
    </row>
    <row r="119" spans="1:3" x14ac:dyDescent="0.25">
      <c r="A119" s="8">
        <v>98424</v>
      </c>
      <c r="B119" s="8">
        <v>68.12</v>
      </c>
      <c r="C119" t="e">
        <f t="shared" si="1"/>
        <v>#N/A</v>
      </c>
    </row>
    <row r="120" spans="1:3" x14ac:dyDescent="0.25">
      <c r="A120" s="8">
        <v>98428</v>
      </c>
      <c r="B120" s="8">
        <v>79.33</v>
      </c>
      <c r="C120" t="e">
        <f t="shared" si="1"/>
        <v>#N/A</v>
      </c>
    </row>
    <row r="121" spans="1:3" x14ac:dyDescent="0.25">
      <c r="A121" s="8">
        <v>98429</v>
      </c>
      <c r="B121" s="8">
        <v>84.56</v>
      </c>
      <c r="C121" t="e">
        <f t="shared" si="1"/>
        <v>#N/A</v>
      </c>
    </row>
    <row r="122" spans="1:3" x14ac:dyDescent="0.25">
      <c r="A122" s="8">
        <v>98430</v>
      </c>
      <c r="B122" s="8">
        <v>66.569999999999993</v>
      </c>
      <c r="C122" t="e">
        <f t="shared" si="1"/>
        <v>#N/A</v>
      </c>
    </row>
    <row r="123" spans="1:3" x14ac:dyDescent="0.25">
      <c r="A123" s="8">
        <v>98431</v>
      </c>
      <c r="B123" s="8">
        <v>72.819999999999993</v>
      </c>
      <c r="C123" t="e">
        <f t="shared" si="1"/>
        <v>#N/A</v>
      </c>
    </row>
    <row r="124" spans="1:3" x14ac:dyDescent="0.25">
      <c r="A124" s="8">
        <v>98432</v>
      </c>
      <c r="B124" s="8">
        <v>74.67</v>
      </c>
      <c r="C124" t="e">
        <f t="shared" si="1"/>
        <v>#N/A</v>
      </c>
    </row>
    <row r="125" spans="1:3" x14ac:dyDescent="0.25">
      <c r="A125" s="8">
        <v>98433</v>
      </c>
      <c r="B125" s="8">
        <v>73.790000000000006</v>
      </c>
      <c r="C125" t="e">
        <f t="shared" si="1"/>
        <v>#N/A</v>
      </c>
    </row>
    <row r="126" spans="1:3" x14ac:dyDescent="0.25">
      <c r="A126" s="10">
        <v>98441</v>
      </c>
      <c r="B126" s="10">
        <v>66.23</v>
      </c>
      <c r="C126" t="e">
        <f t="shared" si="1"/>
        <v>#N/A</v>
      </c>
    </row>
    <row r="127" spans="1:3" x14ac:dyDescent="0.25">
      <c r="A127" s="8">
        <v>98458</v>
      </c>
      <c r="B127" s="8">
        <v>68.7</v>
      </c>
      <c r="C127" t="e">
        <f t="shared" si="1"/>
        <v>#N/A</v>
      </c>
    </row>
    <row r="128" spans="1:3" x14ac:dyDescent="0.25">
      <c r="A128" s="8">
        <v>98479</v>
      </c>
      <c r="B128" s="8">
        <v>73.27</v>
      </c>
      <c r="C128" t="e">
        <f t="shared" si="1"/>
        <v>#N/A</v>
      </c>
    </row>
    <row r="129" spans="1:3" x14ac:dyDescent="0.25">
      <c r="A129" s="8">
        <v>98497</v>
      </c>
      <c r="B129" s="8">
        <v>72.150000000000006</v>
      </c>
      <c r="C129" t="e">
        <f t="shared" si="1"/>
        <v>#N/A</v>
      </c>
    </row>
    <row r="130" spans="1:3" x14ac:dyDescent="0.25">
      <c r="A130" s="8">
        <v>98502</v>
      </c>
      <c r="B130" s="8">
        <v>67.98</v>
      </c>
      <c r="C130" t="e">
        <f t="shared" ref="C130:C193" si="2">VLOOKUP(A130,$I$1:$J$76,2,FALSE)</f>
        <v>#N/A</v>
      </c>
    </row>
    <row r="131" spans="1:3" ht="15.75" x14ac:dyDescent="0.25">
      <c r="A131" s="9">
        <v>98506</v>
      </c>
      <c r="B131" s="8">
        <v>71.14</v>
      </c>
      <c r="C131" t="e">
        <f t="shared" si="2"/>
        <v>#N/A</v>
      </c>
    </row>
    <row r="132" spans="1:3" x14ac:dyDescent="0.25">
      <c r="A132" s="8">
        <v>98508</v>
      </c>
      <c r="B132" s="8">
        <v>75.12</v>
      </c>
      <c r="C132" t="e">
        <f t="shared" si="2"/>
        <v>#N/A</v>
      </c>
    </row>
    <row r="133" spans="1:3" x14ac:dyDescent="0.25">
      <c r="A133" s="8">
        <v>98509</v>
      </c>
      <c r="B133" s="8">
        <v>71.739999999999995</v>
      </c>
      <c r="C133" t="e">
        <f t="shared" si="2"/>
        <v>#N/A</v>
      </c>
    </row>
    <row r="134" spans="1:3" x14ac:dyDescent="0.25">
      <c r="A134" s="8">
        <v>98513</v>
      </c>
      <c r="B134" s="8">
        <v>80.400000000000006</v>
      </c>
      <c r="C134" t="e">
        <f t="shared" si="2"/>
        <v>#N/A</v>
      </c>
    </row>
    <row r="135" spans="1:3" x14ac:dyDescent="0.25">
      <c r="A135" s="8">
        <v>98515</v>
      </c>
      <c r="B135" s="8">
        <v>72.84</v>
      </c>
      <c r="C135" t="e">
        <f t="shared" si="2"/>
        <v>#N/A</v>
      </c>
    </row>
    <row r="136" spans="1:3" x14ac:dyDescent="0.25">
      <c r="A136" s="8">
        <v>98523</v>
      </c>
      <c r="B136" s="8">
        <v>82.19</v>
      </c>
      <c r="C136" t="e">
        <f t="shared" si="2"/>
        <v>#N/A</v>
      </c>
    </row>
    <row r="137" spans="1:3" x14ac:dyDescent="0.25">
      <c r="A137" s="8">
        <v>98525</v>
      </c>
      <c r="B137" s="8">
        <v>70.010000000000005</v>
      </c>
      <c r="C137" t="e">
        <f t="shared" si="2"/>
        <v>#N/A</v>
      </c>
    </row>
    <row r="138" spans="1:3" x14ac:dyDescent="0.25">
      <c r="A138" s="8">
        <v>98526</v>
      </c>
      <c r="B138" s="8">
        <v>65.23</v>
      </c>
      <c r="C138" t="e">
        <f t="shared" si="2"/>
        <v>#N/A</v>
      </c>
    </row>
    <row r="139" spans="1:3" x14ac:dyDescent="0.25">
      <c r="A139" s="8">
        <v>98531</v>
      </c>
      <c r="B139" s="8">
        <v>79.67</v>
      </c>
      <c r="C139" t="e">
        <f t="shared" si="2"/>
        <v>#N/A</v>
      </c>
    </row>
    <row r="140" spans="1:3" x14ac:dyDescent="0.25">
      <c r="A140" s="8">
        <v>98534</v>
      </c>
      <c r="B140" s="8">
        <v>73.150000000000006</v>
      </c>
      <c r="C140" t="e">
        <f t="shared" si="2"/>
        <v>#N/A</v>
      </c>
    </row>
    <row r="141" spans="1:3" x14ac:dyDescent="0.25">
      <c r="A141" s="8">
        <v>98535</v>
      </c>
      <c r="B141" s="8">
        <v>97.6</v>
      </c>
      <c r="C141" t="e">
        <f t="shared" si="2"/>
        <v>#N/A</v>
      </c>
    </row>
    <row r="142" spans="1:3" x14ac:dyDescent="0.25">
      <c r="A142" s="8">
        <v>98539</v>
      </c>
      <c r="B142" s="8">
        <v>86.46</v>
      </c>
      <c r="C142" t="e">
        <f t="shared" si="2"/>
        <v>#N/A</v>
      </c>
    </row>
    <row r="143" spans="1:3" x14ac:dyDescent="0.25">
      <c r="A143" s="8">
        <v>98540</v>
      </c>
      <c r="B143" s="8">
        <v>91.86</v>
      </c>
      <c r="C143" t="e">
        <f t="shared" si="2"/>
        <v>#N/A</v>
      </c>
    </row>
    <row r="144" spans="1:3" x14ac:dyDescent="0.25">
      <c r="A144" s="8">
        <v>98541</v>
      </c>
      <c r="B144" s="8">
        <v>65.680000000000007</v>
      </c>
      <c r="C144" t="e">
        <f t="shared" si="2"/>
        <v>#N/A</v>
      </c>
    </row>
    <row r="145" spans="1:3" x14ac:dyDescent="0.25">
      <c r="A145" s="8">
        <v>98547</v>
      </c>
      <c r="B145" s="8">
        <v>81.73</v>
      </c>
      <c r="C145" t="e">
        <f t="shared" si="2"/>
        <v>#N/A</v>
      </c>
    </row>
    <row r="146" spans="1:3" x14ac:dyDescent="0.25">
      <c r="A146" s="8">
        <v>98550</v>
      </c>
      <c r="B146" s="8">
        <v>85.76</v>
      </c>
      <c r="C146" t="e">
        <f t="shared" si="2"/>
        <v>#N/A</v>
      </c>
    </row>
    <row r="147" spans="1:3" x14ac:dyDescent="0.25">
      <c r="A147" s="8">
        <v>98552</v>
      </c>
      <c r="B147" s="8">
        <v>79.03</v>
      </c>
      <c r="C147" t="e">
        <f t="shared" si="2"/>
        <v>#N/A</v>
      </c>
    </row>
    <row r="148" spans="1:3" x14ac:dyDescent="0.25">
      <c r="A148" s="8">
        <v>98555</v>
      </c>
      <c r="B148" s="8">
        <v>82.91</v>
      </c>
      <c r="C148" t="e">
        <f t="shared" si="2"/>
        <v>#N/A</v>
      </c>
    </row>
    <row r="149" spans="1:3" x14ac:dyDescent="0.25">
      <c r="A149" s="8">
        <v>98559</v>
      </c>
      <c r="B149" s="8">
        <v>67.34</v>
      </c>
      <c r="C149" t="e">
        <f t="shared" si="2"/>
        <v>#N/A</v>
      </c>
    </row>
    <row r="150" spans="1:3" x14ac:dyDescent="0.25">
      <c r="A150" s="8">
        <v>98560</v>
      </c>
      <c r="B150" s="8">
        <v>85.58</v>
      </c>
      <c r="C150" t="e">
        <f t="shared" si="2"/>
        <v>#N/A</v>
      </c>
    </row>
    <row r="151" spans="1:3" x14ac:dyDescent="0.25">
      <c r="A151" s="8">
        <v>98561</v>
      </c>
      <c r="B151" s="8">
        <v>86.69</v>
      </c>
      <c r="C151" t="e">
        <f t="shared" si="2"/>
        <v>#N/A</v>
      </c>
    </row>
    <row r="152" spans="1:3" x14ac:dyDescent="0.25">
      <c r="A152" s="8">
        <v>98562</v>
      </c>
      <c r="B152" s="8">
        <v>78.72</v>
      </c>
      <c r="C152" t="e">
        <f t="shared" si="2"/>
        <v>#N/A</v>
      </c>
    </row>
    <row r="153" spans="1:3" x14ac:dyDescent="0.25">
      <c r="A153" s="8">
        <v>98563</v>
      </c>
      <c r="B153" s="8">
        <v>76.239999999999995</v>
      </c>
      <c r="C153" t="e">
        <f t="shared" si="2"/>
        <v>#N/A</v>
      </c>
    </row>
    <row r="154" spans="1:3" x14ac:dyDescent="0.25">
      <c r="A154" s="8">
        <v>98571</v>
      </c>
      <c r="B154" s="8">
        <v>72.25</v>
      </c>
      <c r="C154" t="e">
        <f t="shared" si="2"/>
        <v>#N/A</v>
      </c>
    </row>
    <row r="155" spans="1:3" x14ac:dyDescent="0.25">
      <c r="A155" s="8">
        <v>98579</v>
      </c>
      <c r="B155" s="8">
        <v>84.33</v>
      </c>
      <c r="C155" t="e">
        <f t="shared" si="2"/>
        <v>#N/A</v>
      </c>
    </row>
    <row r="156" spans="1:3" x14ac:dyDescent="0.25">
      <c r="A156" s="8">
        <v>98582</v>
      </c>
      <c r="B156" s="8">
        <v>69.5</v>
      </c>
      <c r="C156" t="e">
        <f t="shared" si="2"/>
        <v>#N/A</v>
      </c>
    </row>
    <row r="157" spans="1:3" ht="15.75" x14ac:dyDescent="0.25">
      <c r="A157" s="9">
        <v>98588</v>
      </c>
      <c r="B157" s="8">
        <v>70.33</v>
      </c>
      <c r="C157" t="e">
        <f t="shared" si="2"/>
        <v>#N/A</v>
      </c>
    </row>
    <row r="158" spans="1:3" x14ac:dyDescent="0.25">
      <c r="A158" s="8">
        <v>98597</v>
      </c>
      <c r="B158" s="8">
        <v>68.02</v>
      </c>
      <c r="C158" t="e">
        <f t="shared" si="2"/>
        <v>#N/A</v>
      </c>
    </row>
    <row r="159" spans="1:3" x14ac:dyDescent="0.25">
      <c r="A159" s="8">
        <v>98602</v>
      </c>
      <c r="B159" s="8">
        <v>83.65</v>
      </c>
      <c r="C159" t="e">
        <f t="shared" si="2"/>
        <v>#N/A</v>
      </c>
    </row>
    <row r="160" spans="1:3" ht="15.75" x14ac:dyDescent="0.25">
      <c r="A160" s="11">
        <v>98603</v>
      </c>
      <c r="B160" s="10">
        <v>79.59</v>
      </c>
      <c r="C160" t="e">
        <f t="shared" si="2"/>
        <v>#N/A</v>
      </c>
    </row>
    <row r="161" spans="1:3" x14ac:dyDescent="0.25">
      <c r="A161" s="8">
        <v>98604</v>
      </c>
      <c r="B161" s="8">
        <v>76.87</v>
      </c>
      <c r="C161" t="e">
        <f t="shared" si="2"/>
        <v>#N/A</v>
      </c>
    </row>
    <row r="162" spans="1:3" x14ac:dyDescent="0.25">
      <c r="A162" s="8">
        <v>98607</v>
      </c>
      <c r="B162" s="8">
        <v>65.44</v>
      </c>
      <c r="C162" t="e">
        <f t="shared" si="2"/>
        <v>#N/A</v>
      </c>
    </row>
    <row r="163" spans="1:3" x14ac:dyDescent="0.25">
      <c r="A163" s="8">
        <v>98609</v>
      </c>
      <c r="B163" s="8">
        <v>87.46</v>
      </c>
      <c r="C163" t="e">
        <f t="shared" si="2"/>
        <v>#N/A</v>
      </c>
    </row>
    <row r="164" spans="1:3" x14ac:dyDescent="0.25">
      <c r="A164" s="8">
        <v>98610</v>
      </c>
      <c r="B164" s="8">
        <v>81.8</v>
      </c>
      <c r="C164" t="e">
        <f t="shared" si="2"/>
        <v>#N/A</v>
      </c>
    </row>
    <row r="165" spans="1:3" x14ac:dyDescent="0.25">
      <c r="A165" s="8">
        <v>98611</v>
      </c>
      <c r="B165" s="8">
        <v>72.52</v>
      </c>
      <c r="C165" t="e">
        <f t="shared" si="2"/>
        <v>#N/A</v>
      </c>
    </row>
    <row r="166" spans="1:3" x14ac:dyDescent="0.25">
      <c r="A166" s="8">
        <v>98612</v>
      </c>
      <c r="B166" s="8">
        <v>82.8</v>
      </c>
      <c r="C166" t="e">
        <f t="shared" si="2"/>
        <v>#N/A</v>
      </c>
    </row>
    <row r="167" spans="1:3" x14ac:dyDescent="0.25">
      <c r="A167" s="8">
        <v>98613</v>
      </c>
      <c r="B167" s="8">
        <v>85.27</v>
      </c>
      <c r="C167" t="e">
        <f t="shared" si="2"/>
        <v>#N/A</v>
      </c>
    </row>
    <row r="168" spans="1:3" ht="15.75" x14ac:dyDescent="0.25">
      <c r="A168" s="9">
        <v>98615</v>
      </c>
      <c r="B168" s="8">
        <v>85.27</v>
      </c>
      <c r="C168" t="e">
        <f t="shared" si="2"/>
        <v>#N/A</v>
      </c>
    </row>
    <row r="169" spans="1:3" x14ac:dyDescent="0.25">
      <c r="A169" s="8">
        <v>98616</v>
      </c>
      <c r="B169" s="8">
        <v>93.73</v>
      </c>
      <c r="C169" t="e">
        <f t="shared" si="2"/>
        <v>#N/A</v>
      </c>
    </row>
    <row r="170" spans="1:3" x14ac:dyDescent="0.25">
      <c r="A170" s="8">
        <v>98617</v>
      </c>
      <c r="B170" s="8">
        <v>81.37</v>
      </c>
      <c r="C170" t="e">
        <f t="shared" si="2"/>
        <v>#N/A</v>
      </c>
    </row>
    <row r="171" spans="1:3" x14ac:dyDescent="0.25">
      <c r="A171" s="8">
        <v>98618</v>
      </c>
      <c r="B171" s="8">
        <v>82.99</v>
      </c>
      <c r="C171" t="e">
        <f t="shared" si="2"/>
        <v>#N/A</v>
      </c>
    </row>
    <row r="172" spans="1:3" x14ac:dyDescent="0.25">
      <c r="A172" s="12">
        <v>98619</v>
      </c>
      <c r="B172" s="8">
        <v>89.66</v>
      </c>
      <c r="C172" t="e">
        <f t="shared" si="2"/>
        <v>#N/A</v>
      </c>
    </row>
    <row r="173" spans="1:3" x14ac:dyDescent="0.25">
      <c r="A173" s="12">
        <v>98620</v>
      </c>
      <c r="B173" s="8">
        <v>84.54</v>
      </c>
      <c r="C173" t="e">
        <f t="shared" si="2"/>
        <v>#N/A</v>
      </c>
    </row>
    <row r="174" spans="1:3" x14ac:dyDescent="0.25">
      <c r="A174" s="12">
        <v>98621</v>
      </c>
      <c r="B174" s="8">
        <v>82.94</v>
      </c>
      <c r="C174" t="e">
        <f t="shared" si="2"/>
        <v>#N/A</v>
      </c>
    </row>
    <row r="175" spans="1:3" x14ac:dyDescent="0.25">
      <c r="A175" s="8">
        <v>98622</v>
      </c>
      <c r="B175" s="8">
        <v>82.65</v>
      </c>
      <c r="C175" t="e">
        <f t="shared" si="2"/>
        <v>#N/A</v>
      </c>
    </row>
    <row r="176" spans="1:3" x14ac:dyDescent="0.25">
      <c r="A176" s="8">
        <v>98625</v>
      </c>
      <c r="B176" s="8">
        <v>86.13</v>
      </c>
      <c r="C176" t="e">
        <f t="shared" si="2"/>
        <v>#N/A</v>
      </c>
    </row>
    <row r="177" spans="1:3" x14ac:dyDescent="0.25">
      <c r="A177" s="8">
        <v>98626</v>
      </c>
      <c r="B177" s="8">
        <v>80.81</v>
      </c>
      <c r="C177" t="e">
        <f t="shared" si="2"/>
        <v>#N/A</v>
      </c>
    </row>
    <row r="178" spans="1:3" x14ac:dyDescent="0.25">
      <c r="A178" s="8">
        <v>98627</v>
      </c>
      <c r="B178" s="8">
        <v>70.83</v>
      </c>
      <c r="C178" t="e">
        <f t="shared" si="2"/>
        <v>#N/A</v>
      </c>
    </row>
    <row r="179" spans="1:3" x14ac:dyDescent="0.25">
      <c r="A179" s="8">
        <v>98632</v>
      </c>
      <c r="B179" s="8">
        <v>80.11</v>
      </c>
      <c r="C179" t="e">
        <f t="shared" si="2"/>
        <v>#N/A</v>
      </c>
    </row>
    <row r="180" spans="1:3" x14ac:dyDescent="0.25">
      <c r="A180" s="8">
        <v>98633</v>
      </c>
      <c r="B180" s="8">
        <v>66.38</v>
      </c>
      <c r="C180" t="e">
        <f t="shared" si="2"/>
        <v>#N/A</v>
      </c>
    </row>
    <row r="181" spans="1:3" x14ac:dyDescent="0.25">
      <c r="A181" s="8">
        <v>98635</v>
      </c>
      <c r="B181" s="8">
        <v>98.56</v>
      </c>
      <c r="C181" t="e">
        <f t="shared" si="2"/>
        <v>#N/A</v>
      </c>
    </row>
    <row r="182" spans="1:3" x14ac:dyDescent="0.25">
      <c r="A182" s="8">
        <v>98637</v>
      </c>
      <c r="B182" s="8">
        <v>71.33</v>
      </c>
      <c r="C182" t="e">
        <f t="shared" si="2"/>
        <v>#N/A</v>
      </c>
    </row>
    <row r="183" spans="1:3" x14ac:dyDescent="0.25">
      <c r="A183" s="8">
        <v>98638</v>
      </c>
      <c r="B183" s="8">
        <v>79.92</v>
      </c>
      <c r="C183" t="e">
        <f t="shared" si="2"/>
        <v>#N/A</v>
      </c>
    </row>
    <row r="184" spans="1:3" x14ac:dyDescent="0.25">
      <c r="A184" s="8">
        <v>98640</v>
      </c>
      <c r="B184" s="8">
        <v>76.14</v>
      </c>
      <c r="C184" t="e">
        <f t="shared" si="2"/>
        <v>#N/A</v>
      </c>
    </row>
    <row r="185" spans="1:3" x14ac:dyDescent="0.25">
      <c r="A185" s="8">
        <v>98641</v>
      </c>
      <c r="B185" s="8">
        <v>79.09</v>
      </c>
      <c r="C185" t="e">
        <f t="shared" si="2"/>
        <v>#N/A</v>
      </c>
    </row>
    <row r="186" spans="1:3" x14ac:dyDescent="0.25">
      <c r="A186" s="8">
        <v>98644</v>
      </c>
      <c r="B186" s="8">
        <v>80.25</v>
      </c>
      <c r="C186" t="e">
        <f t="shared" si="2"/>
        <v>#N/A</v>
      </c>
    </row>
    <row r="187" spans="1:3" x14ac:dyDescent="0.25">
      <c r="A187" s="8">
        <v>98648</v>
      </c>
      <c r="B187" s="8">
        <v>84.93</v>
      </c>
      <c r="C187" t="e">
        <f t="shared" si="2"/>
        <v>#N/A</v>
      </c>
    </row>
    <row r="188" spans="1:3" x14ac:dyDescent="0.25">
      <c r="A188" s="8">
        <v>98649</v>
      </c>
      <c r="B188" s="8">
        <v>80.040000000000006</v>
      </c>
      <c r="C188" t="e">
        <f t="shared" si="2"/>
        <v>#N/A</v>
      </c>
    </row>
    <row r="189" spans="1:3" x14ac:dyDescent="0.25">
      <c r="A189" s="8">
        <v>98651</v>
      </c>
      <c r="B189" s="8">
        <v>68.260000000000005</v>
      </c>
      <c r="C189" t="e">
        <f t="shared" si="2"/>
        <v>#N/A</v>
      </c>
    </row>
    <row r="190" spans="1:3" x14ac:dyDescent="0.25">
      <c r="A190" s="8">
        <v>98653</v>
      </c>
      <c r="B190" s="8">
        <v>71.069999999999993</v>
      </c>
      <c r="C190" t="e">
        <f t="shared" si="2"/>
        <v>#N/A</v>
      </c>
    </row>
    <row r="191" spans="1:3" x14ac:dyDescent="0.25">
      <c r="A191" s="8">
        <v>98654</v>
      </c>
      <c r="B191" s="8">
        <v>81.5</v>
      </c>
      <c r="C191" t="e">
        <f t="shared" si="2"/>
        <v>#N/A</v>
      </c>
    </row>
    <row r="192" spans="1:3" x14ac:dyDescent="0.25">
      <c r="A192" s="8">
        <v>98655</v>
      </c>
      <c r="B192" s="8">
        <v>68.86</v>
      </c>
      <c r="C192" t="e">
        <f t="shared" si="2"/>
        <v>#N/A</v>
      </c>
    </row>
    <row r="193" spans="1:3" x14ac:dyDescent="0.25">
      <c r="A193" s="8">
        <v>98662</v>
      </c>
      <c r="B193" s="8">
        <v>69.010000000000005</v>
      </c>
      <c r="C193" t="e">
        <f t="shared" si="2"/>
        <v>#N/A</v>
      </c>
    </row>
    <row r="194" spans="1:3" x14ac:dyDescent="0.25">
      <c r="A194" s="8">
        <v>98663</v>
      </c>
      <c r="B194" s="8">
        <v>75.94</v>
      </c>
      <c r="C194" t="e">
        <f t="shared" ref="C194:C257" si="3">VLOOKUP(A194,$I$1:$J$76,2,FALSE)</f>
        <v>#N/A</v>
      </c>
    </row>
    <row r="195" spans="1:3" x14ac:dyDescent="0.25">
      <c r="A195" s="8">
        <v>98664</v>
      </c>
      <c r="B195" s="8">
        <v>67.39</v>
      </c>
      <c r="C195" t="e">
        <f t="shared" si="3"/>
        <v>#N/A</v>
      </c>
    </row>
    <row r="196" spans="1:3" x14ac:dyDescent="0.25">
      <c r="A196" s="8">
        <v>98665</v>
      </c>
      <c r="B196" s="8">
        <v>79.19</v>
      </c>
      <c r="C196" t="e">
        <f t="shared" si="3"/>
        <v>#N/A</v>
      </c>
    </row>
    <row r="197" spans="1:3" x14ac:dyDescent="0.25">
      <c r="A197" s="8">
        <v>98666</v>
      </c>
      <c r="B197" s="8">
        <v>78.760000000000005</v>
      </c>
      <c r="C197" t="e">
        <f t="shared" si="3"/>
        <v>#N/A</v>
      </c>
    </row>
    <row r="198" spans="1:3" x14ac:dyDescent="0.25">
      <c r="A198" s="8">
        <v>98668</v>
      </c>
      <c r="B198" s="8">
        <v>67.55</v>
      </c>
      <c r="C198" t="e">
        <f t="shared" si="3"/>
        <v>#N/A</v>
      </c>
    </row>
    <row r="199" spans="1:3" x14ac:dyDescent="0.25">
      <c r="A199" s="8">
        <v>98673</v>
      </c>
      <c r="B199" s="8">
        <v>75.78</v>
      </c>
      <c r="C199" t="e">
        <f t="shared" si="3"/>
        <v>#N/A</v>
      </c>
    </row>
    <row r="200" spans="1:3" x14ac:dyDescent="0.25">
      <c r="A200" s="8">
        <v>98674</v>
      </c>
      <c r="B200" s="8">
        <v>85.76</v>
      </c>
      <c r="C200" t="e">
        <f t="shared" si="3"/>
        <v>#N/A</v>
      </c>
    </row>
    <row r="201" spans="1:3" x14ac:dyDescent="0.25">
      <c r="A201" s="8">
        <v>98676</v>
      </c>
      <c r="B201" s="8">
        <v>88.65</v>
      </c>
      <c r="C201" t="e">
        <f t="shared" si="3"/>
        <v>#N/A</v>
      </c>
    </row>
    <row r="202" spans="1:3" x14ac:dyDescent="0.25">
      <c r="A202" s="8">
        <v>98678</v>
      </c>
      <c r="B202" s="8">
        <v>79.680000000000007</v>
      </c>
      <c r="C202" t="e">
        <f t="shared" si="3"/>
        <v>#N/A</v>
      </c>
    </row>
    <row r="203" spans="1:3" x14ac:dyDescent="0.25">
      <c r="A203" s="8">
        <v>98679</v>
      </c>
      <c r="B203" s="8">
        <v>84.91</v>
      </c>
      <c r="C203" t="e">
        <f t="shared" si="3"/>
        <v>#N/A</v>
      </c>
    </row>
    <row r="204" spans="1:3" x14ac:dyDescent="0.25">
      <c r="A204" s="8">
        <v>98680</v>
      </c>
      <c r="B204" s="8">
        <v>80.709999999999994</v>
      </c>
      <c r="C204" t="e">
        <f t="shared" si="3"/>
        <v>#N/A</v>
      </c>
    </row>
    <row r="205" spans="1:3" x14ac:dyDescent="0.25">
      <c r="A205" s="8">
        <v>98682</v>
      </c>
      <c r="B205" s="8">
        <v>73.040000000000006</v>
      </c>
      <c r="C205" t="e">
        <f t="shared" si="3"/>
        <v>#N/A</v>
      </c>
    </row>
    <row r="206" spans="1:3" x14ac:dyDescent="0.25">
      <c r="A206" s="8">
        <v>98686</v>
      </c>
      <c r="B206" s="8">
        <v>74.650000000000006</v>
      </c>
      <c r="C206" t="e">
        <f t="shared" si="3"/>
        <v>#N/A</v>
      </c>
    </row>
    <row r="207" spans="1:3" x14ac:dyDescent="0.25">
      <c r="A207" s="8">
        <v>98698</v>
      </c>
      <c r="B207" s="8">
        <v>85.86</v>
      </c>
      <c r="C207" t="e">
        <f t="shared" si="3"/>
        <v>#N/A</v>
      </c>
    </row>
    <row r="208" spans="1:3" x14ac:dyDescent="0.25">
      <c r="A208" s="8">
        <v>98703</v>
      </c>
      <c r="B208" s="8">
        <v>72.11</v>
      </c>
      <c r="C208" t="e">
        <f t="shared" si="3"/>
        <v>#N/A</v>
      </c>
    </row>
    <row r="209" spans="1:3" x14ac:dyDescent="0.25">
      <c r="A209" s="8">
        <v>98708</v>
      </c>
      <c r="B209" s="8">
        <v>79.95</v>
      </c>
      <c r="C209" t="e">
        <f t="shared" si="3"/>
        <v>#N/A</v>
      </c>
    </row>
    <row r="210" spans="1:3" x14ac:dyDescent="0.25">
      <c r="A210" s="8">
        <v>98709</v>
      </c>
      <c r="B210" s="8">
        <v>79.95</v>
      </c>
      <c r="C210" t="e">
        <f t="shared" si="3"/>
        <v>#N/A</v>
      </c>
    </row>
    <row r="211" spans="1:3" x14ac:dyDescent="0.25">
      <c r="A211" s="8">
        <v>98713</v>
      </c>
      <c r="B211" s="8">
        <v>86</v>
      </c>
      <c r="C211" t="e">
        <f t="shared" si="3"/>
        <v>#N/A</v>
      </c>
    </row>
    <row r="212" spans="1:3" x14ac:dyDescent="0.25">
      <c r="A212" s="8">
        <v>98717</v>
      </c>
      <c r="B212" s="8">
        <v>81.95</v>
      </c>
      <c r="C212" t="e">
        <f t="shared" si="3"/>
        <v>#N/A</v>
      </c>
    </row>
    <row r="213" spans="1:3" ht="15.75" x14ac:dyDescent="0.25">
      <c r="A213" s="9">
        <v>98718</v>
      </c>
      <c r="B213" s="8">
        <v>86.16</v>
      </c>
      <c r="C213" t="e">
        <f t="shared" si="3"/>
        <v>#N/A</v>
      </c>
    </row>
    <row r="214" spans="1:3" x14ac:dyDescent="0.25">
      <c r="A214" s="8">
        <v>98720</v>
      </c>
      <c r="B214" s="8">
        <v>84.21</v>
      </c>
      <c r="C214" t="e">
        <f t="shared" si="3"/>
        <v>#N/A</v>
      </c>
    </row>
    <row r="215" spans="1:3" x14ac:dyDescent="0.25">
      <c r="A215" s="8">
        <v>98721</v>
      </c>
      <c r="B215" s="8">
        <v>84.69</v>
      </c>
      <c r="C215" t="e">
        <f t="shared" si="3"/>
        <v>#N/A</v>
      </c>
    </row>
    <row r="216" spans="1:3" x14ac:dyDescent="0.25">
      <c r="A216" s="8">
        <v>98724</v>
      </c>
      <c r="B216" s="8">
        <v>70.59</v>
      </c>
      <c r="C216" t="e">
        <f t="shared" si="3"/>
        <v>#N/A</v>
      </c>
    </row>
    <row r="217" spans="1:3" x14ac:dyDescent="0.25">
      <c r="A217" s="8">
        <v>98725</v>
      </c>
      <c r="B217" s="8">
        <v>77.62</v>
      </c>
      <c r="C217" t="e">
        <f t="shared" si="3"/>
        <v>#N/A</v>
      </c>
    </row>
    <row r="218" spans="1:3" x14ac:dyDescent="0.25">
      <c r="A218" s="8">
        <v>98728</v>
      </c>
      <c r="B218" s="8">
        <v>95.89</v>
      </c>
      <c r="C218" t="e">
        <f t="shared" si="3"/>
        <v>#N/A</v>
      </c>
    </row>
    <row r="219" spans="1:3" x14ac:dyDescent="0.25">
      <c r="A219" s="8">
        <v>98729</v>
      </c>
      <c r="B219" s="8">
        <v>66.87</v>
      </c>
      <c r="C219" t="e">
        <f t="shared" si="3"/>
        <v>#N/A</v>
      </c>
    </row>
    <row r="220" spans="1:3" x14ac:dyDescent="0.25">
      <c r="A220" s="8">
        <v>98730</v>
      </c>
      <c r="B220" s="8">
        <v>89.17</v>
      </c>
      <c r="C220" t="e">
        <f t="shared" si="3"/>
        <v>#N/A</v>
      </c>
    </row>
    <row r="221" spans="1:3" x14ac:dyDescent="0.25">
      <c r="A221" s="8">
        <v>98732</v>
      </c>
      <c r="B221" s="8">
        <v>74.069999999999993</v>
      </c>
      <c r="C221" t="e">
        <f t="shared" si="3"/>
        <v>#N/A</v>
      </c>
    </row>
    <row r="222" spans="1:3" x14ac:dyDescent="0.25">
      <c r="A222" s="8">
        <v>98733</v>
      </c>
      <c r="B222" s="8">
        <v>82.07</v>
      </c>
      <c r="C222" t="e">
        <f t="shared" si="3"/>
        <v>#N/A</v>
      </c>
    </row>
    <row r="223" spans="1:3" x14ac:dyDescent="0.25">
      <c r="A223" s="8">
        <v>98734</v>
      </c>
      <c r="B223" s="8">
        <v>91.64</v>
      </c>
      <c r="C223" t="e">
        <f t="shared" si="3"/>
        <v>#N/A</v>
      </c>
    </row>
    <row r="224" spans="1:3" x14ac:dyDescent="0.25">
      <c r="A224" s="8">
        <v>98735</v>
      </c>
      <c r="B224" s="8">
        <v>76.27</v>
      </c>
      <c r="C224" t="e">
        <f t="shared" si="3"/>
        <v>#N/A</v>
      </c>
    </row>
    <row r="225" spans="1:3" x14ac:dyDescent="0.25">
      <c r="A225" s="8">
        <v>98737</v>
      </c>
      <c r="B225" s="8">
        <v>65.48</v>
      </c>
      <c r="C225" t="e">
        <f t="shared" si="3"/>
        <v>#N/A</v>
      </c>
    </row>
    <row r="226" spans="1:3" x14ac:dyDescent="0.25">
      <c r="A226" s="8">
        <v>98738</v>
      </c>
      <c r="B226" s="8">
        <v>87.28</v>
      </c>
      <c r="C226" t="e">
        <f t="shared" si="3"/>
        <v>#N/A</v>
      </c>
    </row>
    <row r="227" spans="1:3" x14ac:dyDescent="0.25">
      <c r="A227" s="8">
        <v>98740</v>
      </c>
      <c r="B227" s="8">
        <v>89.81</v>
      </c>
      <c r="C227" t="e">
        <f t="shared" si="3"/>
        <v>#N/A</v>
      </c>
    </row>
    <row r="228" spans="1:3" x14ac:dyDescent="0.25">
      <c r="A228" s="8">
        <v>98741</v>
      </c>
      <c r="B228" s="8">
        <v>90.15</v>
      </c>
      <c r="C228" t="e">
        <f t="shared" si="3"/>
        <v>#N/A</v>
      </c>
    </row>
    <row r="229" spans="1:3" x14ac:dyDescent="0.25">
      <c r="A229" s="8">
        <v>98747</v>
      </c>
      <c r="B229" s="8">
        <v>94.07</v>
      </c>
      <c r="C229" t="e">
        <f t="shared" si="3"/>
        <v>#N/A</v>
      </c>
    </row>
    <row r="230" spans="1:3" x14ac:dyDescent="0.25">
      <c r="A230" s="8">
        <v>98748</v>
      </c>
      <c r="B230" s="8">
        <v>87.72</v>
      </c>
      <c r="C230" t="e">
        <f t="shared" si="3"/>
        <v>#N/A</v>
      </c>
    </row>
    <row r="231" spans="1:3" x14ac:dyDescent="0.25">
      <c r="A231" s="8">
        <v>98749</v>
      </c>
      <c r="B231" s="8">
        <v>88.5</v>
      </c>
      <c r="C231" t="e">
        <f t="shared" si="3"/>
        <v>#N/A</v>
      </c>
    </row>
    <row r="232" spans="1:3" x14ac:dyDescent="0.25">
      <c r="A232" s="8">
        <v>98750</v>
      </c>
      <c r="B232" s="8">
        <v>71.77</v>
      </c>
      <c r="C232" t="e">
        <f t="shared" si="3"/>
        <v>#N/A</v>
      </c>
    </row>
    <row r="233" spans="1:3" x14ac:dyDescent="0.25">
      <c r="A233" s="8">
        <v>98754</v>
      </c>
      <c r="B233" s="8">
        <v>68.22</v>
      </c>
      <c r="C233" t="e">
        <f t="shared" si="3"/>
        <v>#N/A</v>
      </c>
    </row>
    <row r="234" spans="1:3" x14ac:dyDescent="0.25">
      <c r="A234" s="8">
        <v>98764</v>
      </c>
      <c r="B234" s="8">
        <v>79.599999999999994</v>
      </c>
      <c r="C234" t="e">
        <f t="shared" si="3"/>
        <v>#N/A</v>
      </c>
    </row>
    <row r="235" spans="1:3" x14ac:dyDescent="0.25">
      <c r="A235" s="8">
        <v>98767</v>
      </c>
      <c r="B235" s="8">
        <v>74.849999999999994</v>
      </c>
      <c r="C235" t="e">
        <f t="shared" si="3"/>
        <v>#N/A</v>
      </c>
    </row>
    <row r="236" spans="1:3" x14ac:dyDescent="0.25">
      <c r="A236" s="8">
        <v>98768</v>
      </c>
      <c r="B236" s="8">
        <v>65.63</v>
      </c>
      <c r="C236" t="e">
        <f t="shared" si="3"/>
        <v>#N/A</v>
      </c>
    </row>
    <row r="237" spans="1:3" x14ac:dyDescent="0.25">
      <c r="A237" s="8">
        <v>98780</v>
      </c>
      <c r="B237" s="8">
        <v>76.349999999999994</v>
      </c>
      <c r="C237" t="e">
        <f t="shared" si="3"/>
        <v>#N/A</v>
      </c>
    </row>
    <row r="238" spans="1:3" x14ac:dyDescent="0.25">
      <c r="A238" s="8">
        <v>98783</v>
      </c>
      <c r="B238" s="8">
        <v>77.58</v>
      </c>
      <c r="C238" t="e">
        <f t="shared" si="3"/>
        <v>#N/A</v>
      </c>
    </row>
    <row r="239" spans="1:3" x14ac:dyDescent="0.25">
      <c r="A239" s="8">
        <v>98789</v>
      </c>
      <c r="B239" s="8">
        <v>67.400000000000006</v>
      </c>
      <c r="C239" t="e">
        <f t="shared" si="3"/>
        <v>#N/A</v>
      </c>
    </row>
    <row r="240" spans="1:3" x14ac:dyDescent="0.25">
      <c r="A240" s="8">
        <v>98790</v>
      </c>
      <c r="B240" s="8">
        <v>72.66</v>
      </c>
      <c r="C240" t="e">
        <f t="shared" si="3"/>
        <v>#N/A</v>
      </c>
    </row>
    <row r="241" spans="1:3" x14ac:dyDescent="0.25">
      <c r="A241" s="8">
        <v>98792</v>
      </c>
      <c r="B241" s="8">
        <v>83.88</v>
      </c>
      <c r="C241" t="e">
        <f t="shared" si="3"/>
        <v>#N/A</v>
      </c>
    </row>
    <row r="242" spans="1:3" x14ac:dyDescent="0.25">
      <c r="A242" s="8">
        <v>98796</v>
      </c>
      <c r="B242" s="8">
        <v>68.58</v>
      </c>
      <c r="C242" t="e">
        <f t="shared" si="3"/>
        <v>#N/A</v>
      </c>
    </row>
    <row r="243" spans="1:3" x14ac:dyDescent="0.25">
      <c r="A243" s="8">
        <v>98797</v>
      </c>
      <c r="B243" s="8">
        <v>65.55</v>
      </c>
      <c r="C243" t="e">
        <f t="shared" si="3"/>
        <v>#N/A</v>
      </c>
    </row>
    <row r="244" spans="1:3" x14ac:dyDescent="0.25">
      <c r="A244" s="8">
        <v>98799</v>
      </c>
      <c r="B244" s="8">
        <v>70.23</v>
      </c>
      <c r="C244" t="e">
        <f t="shared" si="3"/>
        <v>#N/A</v>
      </c>
    </row>
    <row r="245" spans="1:3" x14ac:dyDescent="0.25">
      <c r="A245" s="8">
        <v>98805</v>
      </c>
      <c r="B245" s="8">
        <v>89.55</v>
      </c>
      <c r="C245" t="e">
        <f t="shared" si="3"/>
        <v>#N/A</v>
      </c>
    </row>
    <row r="246" spans="1:3" x14ac:dyDescent="0.25">
      <c r="A246" s="8">
        <v>98807</v>
      </c>
      <c r="B246" s="8">
        <v>91.41</v>
      </c>
      <c r="C246" t="e">
        <f t="shared" si="3"/>
        <v>#N/A</v>
      </c>
    </row>
    <row r="247" spans="1:3" x14ac:dyDescent="0.25">
      <c r="A247" s="8">
        <v>98820</v>
      </c>
      <c r="B247" s="8">
        <v>67.069999999999993</v>
      </c>
      <c r="C247" t="e">
        <f t="shared" si="3"/>
        <v>#N/A</v>
      </c>
    </row>
    <row r="248" spans="1:3" x14ac:dyDescent="0.25">
      <c r="A248" s="8">
        <v>98833</v>
      </c>
      <c r="B248" s="8">
        <v>68.63</v>
      </c>
      <c r="C248" t="e">
        <f t="shared" si="3"/>
        <v>#N/A</v>
      </c>
    </row>
    <row r="249" spans="1:3" x14ac:dyDescent="0.25">
      <c r="A249" s="8">
        <v>98837</v>
      </c>
      <c r="B249" s="8">
        <v>68.19</v>
      </c>
      <c r="C249" t="e">
        <f t="shared" si="3"/>
        <v>#N/A</v>
      </c>
    </row>
    <row r="250" spans="1:3" x14ac:dyDescent="0.25">
      <c r="A250" s="8">
        <v>98845</v>
      </c>
      <c r="B250" s="8">
        <v>65.48</v>
      </c>
      <c r="C250" t="e">
        <f t="shared" si="3"/>
        <v>#N/A</v>
      </c>
    </row>
    <row r="251" spans="1:3" x14ac:dyDescent="0.25">
      <c r="A251" s="8">
        <v>98851</v>
      </c>
      <c r="B251" s="8">
        <v>74.959999999999994</v>
      </c>
      <c r="C251" t="e">
        <f t="shared" si="3"/>
        <v>#N/A</v>
      </c>
    </row>
    <row r="252" spans="1:3" x14ac:dyDescent="0.25">
      <c r="A252" s="8">
        <v>98858</v>
      </c>
      <c r="B252" s="8">
        <v>77.2</v>
      </c>
      <c r="C252" t="e">
        <f t="shared" si="3"/>
        <v>#N/A</v>
      </c>
    </row>
    <row r="253" spans="1:3" x14ac:dyDescent="0.25">
      <c r="A253" s="8">
        <v>98863</v>
      </c>
      <c r="B253" s="8">
        <v>70.010000000000005</v>
      </c>
      <c r="C253" t="e">
        <f t="shared" si="3"/>
        <v>#N/A</v>
      </c>
    </row>
    <row r="254" spans="1:3" x14ac:dyDescent="0.25">
      <c r="A254" s="8">
        <v>98868</v>
      </c>
      <c r="B254" s="8">
        <v>69.63</v>
      </c>
      <c r="C254" t="e">
        <f t="shared" si="3"/>
        <v>#N/A</v>
      </c>
    </row>
    <row r="255" spans="1:3" x14ac:dyDescent="0.25">
      <c r="A255" s="8">
        <v>98874</v>
      </c>
      <c r="B255" s="8">
        <v>71.44</v>
      </c>
      <c r="C255" t="e">
        <f t="shared" si="3"/>
        <v>#N/A</v>
      </c>
    </row>
    <row r="256" spans="1:3" x14ac:dyDescent="0.25">
      <c r="A256" s="8">
        <v>98875</v>
      </c>
      <c r="B256" s="8">
        <v>71.77</v>
      </c>
      <c r="C256" t="e">
        <f t="shared" si="3"/>
        <v>#N/A</v>
      </c>
    </row>
    <row r="257" spans="1:3" x14ac:dyDescent="0.25">
      <c r="A257" s="8">
        <v>98884</v>
      </c>
      <c r="B257" s="8">
        <v>76.010000000000005</v>
      </c>
      <c r="C257" t="e">
        <f t="shared" si="3"/>
        <v>#N/A</v>
      </c>
    </row>
    <row r="258" spans="1:3" x14ac:dyDescent="0.25">
      <c r="A258" s="8">
        <v>98886</v>
      </c>
      <c r="B258" s="8">
        <v>74.61</v>
      </c>
      <c r="C258" t="e">
        <f t="shared" ref="C258:C321" si="4">VLOOKUP(A258,$I$1:$J$76,2,FALSE)</f>
        <v>#N/A</v>
      </c>
    </row>
    <row r="259" spans="1:3" x14ac:dyDescent="0.25">
      <c r="A259" s="8">
        <v>98893</v>
      </c>
      <c r="B259" s="8">
        <v>68.069999999999993</v>
      </c>
      <c r="C259" t="e">
        <f t="shared" si="4"/>
        <v>#N/A</v>
      </c>
    </row>
    <row r="260" spans="1:3" x14ac:dyDescent="0.25">
      <c r="A260" s="8">
        <v>98895</v>
      </c>
      <c r="B260" s="8">
        <v>80.75</v>
      </c>
      <c r="C260" t="e">
        <f t="shared" si="4"/>
        <v>#N/A</v>
      </c>
    </row>
    <row r="261" spans="1:3" x14ac:dyDescent="0.25">
      <c r="A261" s="8">
        <v>98915</v>
      </c>
      <c r="B261" s="8">
        <v>79.459999999999994</v>
      </c>
      <c r="C261" t="e">
        <f t="shared" si="4"/>
        <v>#N/A</v>
      </c>
    </row>
    <row r="262" spans="1:3" x14ac:dyDescent="0.25">
      <c r="A262" s="8">
        <v>98918</v>
      </c>
      <c r="B262" s="8">
        <v>71.59</v>
      </c>
      <c r="C262" t="e">
        <f t="shared" si="4"/>
        <v>#N/A</v>
      </c>
    </row>
    <row r="263" spans="1:3" x14ac:dyDescent="0.25">
      <c r="A263" s="8">
        <v>98920</v>
      </c>
      <c r="B263" s="8">
        <v>65.58</v>
      </c>
      <c r="C263" t="e">
        <f t="shared" si="4"/>
        <v>#N/A</v>
      </c>
    </row>
    <row r="264" spans="1:3" x14ac:dyDescent="0.25">
      <c r="A264" s="8">
        <v>98921</v>
      </c>
      <c r="B264" s="8">
        <v>69.849999999999994</v>
      </c>
      <c r="C264" t="e">
        <f t="shared" si="4"/>
        <v>#N/A</v>
      </c>
    </row>
    <row r="265" spans="1:3" x14ac:dyDescent="0.25">
      <c r="A265" s="8">
        <v>98922</v>
      </c>
      <c r="B265" s="8">
        <v>87.27</v>
      </c>
      <c r="C265" t="e">
        <f t="shared" si="4"/>
        <v>#N/A</v>
      </c>
    </row>
    <row r="266" spans="1:3" x14ac:dyDescent="0.25">
      <c r="A266" s="8">
        <v>98925</v>
      </c>
      <c r="B266" s="8">
        <v>82.76</v>
      </c>
      <c r="C266" t="e">
        <f t="shared" si="4"/>
        <v>#N/A</v>
      </c>
    </row>
    <row r="267" spans="1:3" x14ac:dyDescent="0.25">
      <c r="A267" s="8">
        <v>98927</v>
      </c>
      <c r="B267" s="8">
        <v>71.599999999999994</v>
      </c>
      <c r="C267" t="e">
        <f t="shared" si="4"/>
        <v>#N/A</v>
      </c>
    </row>
    <row r="268" spans="1:3" x14ac:dyDescent="0.25">
      <c r="A268" s="8">
        <v>98929</v>
      </c>
      <c r="B268" s="8">
        <v>71.59</v>
      </c>
      <c r="C268" t="e">
        <f t="shared" si="4"/>
        <v>#N/A</v>
      </c>
    </row>
    <row r="269" spans="1:3" x14ac:dyDescent="0.25">
      <c r="A269" s="8">
        <v>98930</v>
      </c>
      <c r="B269" s="8">
        <v>65.58</v>
      </c>
      <c r="C269" t="e">
        <f t="shared" si="4"/>
        <v>#N/A</v>
      </c>
    </row>
    <row r="270" spans="1:3" x14ac:dyDescent="0.25">
      <c r="A270" s="8">
        <v>98931</v>
      </c>
      <c r="B270" s="8">
        <v>80.290000000000006</v>
      </c>
      <c r="C270" t="e">
        <f t="shared" si="4"/>
        <v>#N/A</v>
      </c>
    </row>
    <row r="271" spans="1:3" x14ac:dyDescent="0.25">
      <c r="A271" s="8">
        <v>98934</v>
      </c>
      <c r="B271" s="8">
        <v>71.59</v>
      </c>
      <c r="C271" t="e">
        <f t="shared" si="4"/>
        <v>#N/A</v>
      </c>
    </row>
    <row r="272" spans="1:3" x14ac:dyDescent="0.25">
      <c r="A272" s="8">
        <v>98935</v>
      </c>
      <c r="B272" s="8">
        <v>65.430000000000007</v>
      </c>
      <c r="C272" t="e">
        <f t="shared" si="4"/>
        <v>#N/A</v>
      </c>
    </row>
    <row r="273" spans="1:3" x14ac:dyDescent="0.25">
      <c r="A273" s="8">
        <v>98936</v>
      </c>
      <c r="B273" s="8">
        <v>66.7</v>
      </c>
      <c r="C273" t="e">
        <f t="shared" si="4"/>
        <v>#N/A</v>
      </c>
    </row>
    <row r="274" spans="1:3" x14ac:dyDescent="0.25">
      <c r="A274" s="8">
        <v>98938</v>
      </c>
      <c r="B274" s="8">
        <v>71.47</v>
      </c>
      <c r="C274" t="e">
        <f t="shared" si="4"/>
        <v>#N/A</v>
      </c>
    </row>
    <row r="275" spans="1:3" x14ac:dyDescent="0.25">
      <c r="A275" s="8">
        <v>98941</v>
      </c>
      <c r="B275" s="8">
        <v>70.81</v>
      </c>
      <c r="C275" t="e">
        <f t="shared" si="4"/>
        <v>#N/A</v>
      </c>
    </row>
    <row r="276" spans="1:3" x14ac:dyDescent="0.25">
      <c r="A276" s="8">
        <v>98942</v>
      </c>
      <c r="B276" s="8">
        <v>68.569999999999993</v>
      </c>
      <c r="C276" t="e">
        <f t="shared" si="4"/>
        <v>#N/A</v>
      </c>
    </row>
    <row r="277" spans="1:3" x14ac:dyDescent="0.25">
      <c r="A277" s="8">
        <v>98944</v>
      </c>
      <c r="B277" s="8">
        <v>68.25</v>
      </c>
      <c r="C277" t="e">
        <f t="shared" si="4"/>
        <v>#N/A</v>
      </c>
    </row>
    <row r="278" spans="1:3" x14ac:dyDescent="0.25">
      <c r="A278" s="8">
        <v>98947</v>
      </c>
      <c r="B278" s="8">
        <v>72.680000000000007</v>
      </c>
      <c r="C278" t="e">
        <f t="shared" si="4"/>
        <v>#N/A</v>
      </c>
    </row>
    <row r="279" spans="1:3" x14ac:dyDescent="0.25">
      <c r="A279" s="8">
        <v>98952</v>
      </c>
      <c r="B279" s="8">
        <v>68.569999999999993</v>
      </c>
      <c r="C279" t="e">
        <f t="shared" si="4"/>
        <v>#N/A</v>
      </c>
    </row>
    <row r="280" spans="1:3" x14ac:dyDescent="0.25">
      <c r="A280" s="8">
        <v>98958</v>
      </c>
      <c r="B280" s="8">
        <v>89.24</v>
      </c>
      <c r="C280" t="e">
        <f t="shared" si="4"/>
        <v>#N/A</v>
      </c>
    </row>
    <row r="281" spans="1:3" x14ac:dyDescent="0.25">
      <c r="A281" s="8">
        <v>98960</v>
      </c>
      <c r="B281" s="8">
        <v>88.99</v>
      </c>
      <c r="C281" t="e">
        <f t="shared" si="4"/>
        <v>#N/A</v>
      </c>
    </row>
    <row r="282" spans="1:3" x14ac:dyDescent="0.25">
      <c r="A282" s="8">
        <v>98961</v>
      </c>
      <c r="B282" s="8">
        <v>68.569999999999993</v>
      </c>
      <c r="C282" t="e">
        <f t="shared" si="4"/>
        <v>#N/A</v>
      </c>
    </row>
    <row r="283" spans="1:3" x14ac:dyDescent="0.25">
      <c r="A283" s="8">
        <v>98963</v>
      </c>
      <c r="B283" s="8">
        <v>77.63</v>
      </c>
      <c r="C283" t="e">
        <f t="shared" si="4"/>
        <v>#N/A</v>
      </c>
    </row>
    <row r="284" spans="1:3" x14ac:dyDescent="0.25">
      <c r="A284" s="8">
        <v>98967</v>
      </c>
      <c r="B284" s="8">
        <v>93.14</v>
      </c>
      <c r="C284" t="e">
        <f t="shared" si="4"/>
        <v>#N/A</v>
      </c>
    </row>
    <row r="285" spans="1:3" x14ac:dyDescent="0.25">
      <c r="A285" s="8">
        <v>98992</v>
      </c>
      <c r="B285" s="8">
        <v>86.18</v>
      </c>
      <c r="C285" t="e">
        <f t="shared" si="4"/>
        <v>#N/A</v>
      </c>
    </row>
    <row r="286" spans="1:3" x14ac:dyDescent="0.25">
      <c r="A286" s="8">
        <v>99001</v>
      </c>
      <c r="B286" s="8">
        <v>87.47</v>
      </c>
      <c r="C286" t="e">
        <f t="shared" si="4"/>
        <v>#N/A</v>
      </c>
    </row>
    <row r="287" spans="1:3" x14ac:dyDescent="0.25">
      <c r="A287" s="8">
        <v>99004</v>
      </c>
      <c r="B287" s="8">
        <v>85.36</v>
      </c>
      <c r="C287" t="e">
        <f t="shared" si="4"/>
        <v>#N/A</v>
      </c>
    </row>
    <row r="288" spans="1:3" x14ac:dyDescent="0.25">
      <c r="A288" s="8">
        <v>99005</v>
      </c>
      <c r="B288" s="8">
        <v>84.25</v>
      </c>
      <c r="C288" t="e">
        <f t="shared" si="4"/>
        <v>#N/A</v>
      </c>
    </row>
    <row r="289" spans="1:3" x14ac:dyDescent="0.25">
      <c r="A289" s="8">
        <v>99006</v>
      </c>
      <c r="B289" s="8">
        <v>98.56</v>
      </c>
      <c r="C289" t="e">
        <f t="shared" si="4"/>
        <v>#N/A</v>
      </c>
    </row>
    <row r="290" spans="1:3" x14ac:dyDescent="0.25">
      <c r="A290" s="8">
        <v>99007</v>
      </c>
      <c r="B290" s="8">
        <v>89.69</v>
      </c>
      <c r="C290" t="e">
        <f t="shared" si="4"/>
        <v>#N/A</v>
      </c>
    </row>
    <row r="291" spans="1:3" x14ac:dyDescent="0.25">
      <c r="A291" s="8">
        <v>99008</v>
      </c>
      <c r="B291" s="8">
        <v>67.540000000000006</v>
      </c>
      <c r="C291" t="e">
        <f t="shared" si="4"/>
        <v>#N/A</v>
      </c>
    </row>
    <row r="292" spans="1:3" x14ac:dyDescent="0.25">
      <c r="A292" s="8">
        <v>99012</v>
      </c>
      <c r="B292" s="8">
        <v>76.180000000000007</v>
      </c>
      <c r="C292" t="e">
        <f t="shared" si="4"/>
        <v>#N/A</v>
      </c>
    </row>
    <row r="293" spans="1:3" x14ac:dyDescent="0.25">
      <c r="A293" s="8">
        <v>99013</v>
      </c>
      <c r="B293" s="8">
        <v>87.18</v>
      </c>
      <c r="C293" t="e">
        <f t="shared" si="4"/>
        <v>#N/A</v>
      </c>
    </row>
    <row r="294" spans="1:3" x14ac:dyDescent="0.25">
      <c r="A294" s="8">
        <v>99014</v>
      </c>
      <c r="B294" s="8">
        <v>67.55</v>
      </c>
      <c r="C294" t="e">
        <f t="shared" si="4"/>
        <v>#N/A</v>
      </c>
    </row>
    <row r="295" spans="1:3" x14ac:dyDescent="0.25">
      <c r="A295" s="8">
        <v>99016</v>
      </c>
      <c r="B295" s="8">
        <v>76.88</v>
      </c>
      <c r="C295" t="e">
        <f t="shared" si="4"/>
        <v>#N/A</v>
      </c>
    </row>
    <row r="296" spans="1:3" x14ac:dyDescent="0.25">
      <c r="A296" s="8">
        <v>99020</v>
      </c>
      <c r="B296" s="8">
        <v>83.82</v>
      </c>
      <c r="C296" t="e">
        <f t="shared" si="4"/>
        <v>#N/A</v>
      </c>
    </row>
    <row r="297" spans="1:3" x14ac:dyDescent="0.25">
      <c r="A297" s="8">
        <v>99025</v>
      </c>
      <c r="B297" s="8">
        <v>86.08</v>
      </c>
      <c r="C297" t="e">
        <f t="shared" si="4"/>
        <v>#N/A</v>
      </c>
    </row>
    <row r="298" spans="1:3" x14ac:dyDescent="0.25">
      <c r="A298" s="8">
        <v>99029</v>
      </c>
      <c r="B298" s="8">
        <v>92.62</v>
      </c>
      <c r="C298" t="e">
        <f t="shared" si="4"/>
        <v>#N/A</v>
      </c>
    </row>
    <row r="299" spans="1:3" x14ac:dyDescent="0.25">
      <c r="A299" s="8">
        <v>99031</v>
      </c>
      <c r="B299" s="8">
        <v>85.98</v>
      </c>
      <c r="C299" t="e">
        <f t="shared" si="4"/>
        <v>#N/A</v>
      </c>
    </row>
    <row r="300" spans="1:3" x14ac:dyDescent="0.25">
      <c r="A300" s="8">
        <v>99033</v>
      </c>
      <c r="B300" s="8">
        <v>68.62</v>
      </c>
      <c r="C300" t="e">
        <f t="shared" si="4"/>
        <v>#N/A</v>
      </c>
    </row>
    <row r="301" spans="1:3" x14ac:dyDescent="0.25">
      <c r="A301" s="8">
        <v>99036</v>
      </c>
      <c r="B301" s="8">
        <v>75.47</v>
      </c>
      <c r="C301" t="e">
        <f t="shared" si="4"/>
        <v>#N/A</v>
      </c>
    </row>
    <row r="302" spans="1:3" x14ac:dyDescent="0.25">
      <c r="A302" s="8">
        <v>99037</v>
      </c>
      <c r="B302" s="8">
        <v>87.27</v>
      </c>
      <c r="C302" t="e">
        <f t="shared" si="4"/>
        <v>#N/A</v>
      </c>
    </row>
    <row r="303" spans="1:3" x14ac:dyDescent="0.25">
      <c r="A303" s="8">
        <v>99038</v>
      </c>
      <c r="B303" s="8">
        <v>78.44</v>
      </c>
      <c r="C303" t="e">
        <f t="shared" si="4"/>
        <v>#N/A</v>
      </c>
    </row>
    <row r="304" spans="1:3" x14ac:dyDescent="0.25">
      <c r="A304" s="8">
        <v>99039</v>
      </c>
      <c r="B304" s="8">
        <v>90.81</v>
      </c>
      <c r="C304" t="e">
        <f t="shared" si="4"/>
        <v>#N/A</v>
      </c>
    </row>
    <row r="305" spans="1:3" x14ac:dyDescent="0.25">
      <c r="A305" s="8">
        <v>99041</v>
      </c>
      <c r="B305" s="8">
        <v>75.430000000000007</v>
      </c>
      <c r="C305" t="e">
        <f t="shared" si="4"/>
        <v>#N/A</v>
      </c>
    </row>
    <row r="306" spans="1:3" x14ac:dyDescent="0.25">
      <c r="A306" s="8">
        <v>99042</v>
      </c>
      <c r="B306" s="8">
        <v>75.959999999999994</v>
      </c>
      <c r="C306" t="e">
        <f t="shared" si="4"/>
        <v>#N/A</v>
      </c>
    </row>
    <row r="307" spans="1:3" x14ac:dyDescent="0.25">
      <c r="A307" s="8">
        <v>99044</v>
      </c>
      <c r="B307" s="8">
        <v>90.01</v>
      </c>
      <c r="C307" t="e">
        <f t="shared" si="4"/>
        <v>#N/A</v>
      </c>
    </row>
    <row r="308" spans="1:3" x14ac:dyDescent="0.25">
      <c r="A308" s="8">
        <v>99045</v>
      </c>
      <c r="B308" s="8">
        <v>80.459999999999994</v>
      </c>
      <c r="C308" t="e">
        <f t="shared" si="4"/>
        <v>#N/A</v>
      </c>
    </row>
    <row r="309" spans="1:3" x14ac:dyDescent="0.25">
      <c r="A309" s="8">
        <v>99046</v>
      </c>
      <c r="B309" s="8">
        <v>90.03</v>
      </c>
      <c r="C309" t="e">
        <f t="shared" si="4"/>
        <v>#N/A</v>
      </c>
    </row>
    <row r="310" spans="1:3" x14ac:dyDescent="0.25">
      <c r="A310" s="8">
        <v>99047</v>
      </c>
      <c r="B310" s="8">
        <v>96.76</v>
      </c>
      <c r="C310" t="e">
        <f t="shared" si="4"/>
        <v>#N/A</v>
      </c>
    </row>
    <row r="311" spans="1:3" x14ac:dyDescent="0.25">
      <c r="A311" s="8">
        <v>99048</v>
      </c>
      <c r="B311" s="8">
        <v>87.76</v>
      </c>
      <c r="C311" t="e">
        <f t="shared" si="4"/>
        <v>#N/A</v>
      </c>
    </row>
    <row r="312" spans="1:3" x14ac:dyDescent="0.25">
      <c r="A312" s="8">
        <v>99049</v>
      </c>
      <c r="B312" s="8">
        <v>82.02</v>
      </c>
      <c r="C312" t="e">
        <f t="shared" si="4"/>
        <v>#N/A</v>
      </c>
    </row>
    <row r="313" spans="1:3" x14ac:dyDescent="0.25">
      <c r="A313" s="8">
        <v>99052</v>
      </c>
      <c r="B313" s="8">
        <v>90.92</v>
      </c>
      <c r="C313" t="e">
        <f t="shared" si="4"/>
        <v>#N/A</v>
      </c>
    </row>
    <row r="314" spans="1:3" x14ac:dyDescent="0.25">
      <c r="A314" s="8">
        <v>99055</v>
      </c>
      <c r="B314" s="8">
        <v>90.19</v>
      </c>
      <c r="C314" t="e">
        <f t="shared" si="4"/>
        <v>#N/A</v>
      </c>
    </row>
    <row r="315" spans="1:3" x14ac:dyDescent="0.25">
      <c r="A315" s="8">
        <v>99057</v>
      </c>
      <c r="B315" s="8">
        <v>67.77</v>
      </c>
      <c r="C315" t="e">
        <f t="shared" si="4"/>
        <v>#N/A</v>
      </c>
    </row>
    <row r="316" spans="1:3" x14ac:dyDescent="0.25">
      <c r="A316" s="8">
        <v>99059</v>
      </c>
      <c r="B316" s="8">
        <v>91.33</v>
      </c>
      <c r="C316" t="e">
        <f t="shared" si="4"/>
        <v>#N/A</v>
      </c>
    </row>
    <row r="317" spans="1:3" x14ac:dyDescent="0.25">
      <c r="A317" s="8">
        <v>99060</v>
      </c>
      <c r="B317" s="8">
        <v>78.8</v>
      </c>
      <c r="C317" t="e">
        <f t="shared" si="4"/>
        <v>#N/A</v>
      </c>
    </row>
    <row r="318" spans="1:3" x14ac:dyDescent="0.25">
      <c r="A318" s="8">
        <v>99061</v>
      </c>
      <c r="B318" s="8">
        <v>69.91</v>
      </c>
      <c r="C318" t="e">
        <f t="shared" si="4"/>
        <v>#N/A</v>
      </c>
    </row>
    <row r="319" spans="1:3" x14ac:dyDescent="0.25">
      <c r="A319" s="8">
        <v>99062</v>
      </c>
      <c r="B319" s="8">
        <v>69.91</v>
      </c>
      <c r="C319" t="e">
        <f t="shared" si="4"/>
        <v>#N/A</v>
      </c>
    </row>
    <row r="320" spans="1:3" x14ac:dyDescent="0.25">
      <c r="A320" s="8">
        <v>99063</v>
      </c>
      <c r="B320" s="8">
        <v>84.22</v>
      </c>
      <c r="C320" t="e">
        <f t="shared" si="4"/>
        <v>#N/A</v>
      </c>
    </row>
    <row r="321" spans="1:3" x14ac:dyDescent="0.25">
      <c r="A321" s="8">
        <v>99064</v>
      </c>
      <c r="B321" s="8">
        <v>79.73</v>
      </c>
      <c r="C321" t="e">
        <f t="shared" si="4"/>
        <v>#N/A</v>
      </c>
    </row>
    <row r="322" spans="1:3" x14ac:dyDescent="0.25">
      <c r="A322" s="8">
        <v>99065</v>
      </c>
      <c r="B322" s="8">
        <v>79.25</v>
      </c>
      <c r="C322" t="e">
        <f t="shared" ref="C322:C385" si="5">VLOOKUP(A322,$I$1:$J$76,2,FALSE)</f>
        <v>#N/A</v>
      </c>
    </row>
    <row r="323" spans="1:3" x14ac:dyDescent="0.25">
      <c r="A323" s="8">
        <v>99067</v>
      </c>
      <c r="B323" s="8">
        <v>72.989999999999995</v>
      </c>
      <c r="C323" t="e">
        <f t="shared" si="5"/>
        <v>#N/A</v>
      </c>
    </row>
    <row r="324" spans="1:3" x14ac:dyDescent="0.25">
      <c r="A324" s="8">
        <v>99069</v>
      </c>
      <c r="B324" s="8">
        <v>69.510000000000005</v>
      </c>
      <c r="C324" t="e">
        <f t="shared" si="5"/>
        <v>#N/A</v>
      </c>
    </row>
    <row r="325" spans="1:3" x14ac:dyDescent="0.25">
      <c r="A325" s="8">
        <v>99070</v>
      </c>
      <c r="B325" s="8">
        <v>90.28</v>
      </c>
      <c r="C325" t="e">
        <f t="shared" si="5"/>
        <v>#N/A</v>
      </c>
    </row>
    <row r="326" spans="1:3" x14ac:dyDescent="0.25">
      <c r="A326" s="8">
        <v>99072</v>
      </c>
      <c r="B326" s="8">
        <v>84.83</v>
      </c>
      <c r="C326" t="e">
        <f t="shared" si="5"/>
        <v>#N/A</v>
      </c>
    </row>
    <row r="327" spans="1:3" x14ac:dyDescent="0.25">
      <c r="A327" s="8">
        <v>99073</v>
      </c>
      <c r="B327" s="8">
        <v>89.63</v>
      </c>
      <c r="C327" t="e">
        <f t="shared" si="5"/>
        <v>#N/A</v>
      </c>
    </row>
    <row r="328" spans="1:3" x14ac:dyDescent="0.25">
      <c r="A328" s="8">
        <v>99074</v>
      </c>
      <c r="B328" s="8">
        <v>71.91</v>
      </c>
      <c r="C328" t="e">
        <f t="shared" si="5"/>
        <v>#N/A</v>
      </c>
    </row>
    <row r="329" spans="1:3" x14ac:dyDescent="0.25">
      <c r="A329" s="8">
        <v>99075</v>
      </c>
      <c r="B329" s="8">
        <v>75.540000000000006</v>
      </c>
      <c r="C329" t="e">
        <f t="shared" si="5"/>
        <v>#N/A</v>
      </c>
    </row>
    <row r="330" spans="1:3" x14ac:dyDescent="0.25">
      <c r="A330" s="8">
        <v>99076</v>
      </c>
      <c r="B330" s="8">
        <v>70.400000000000006</v>
      </c>
      <c r="C330" t="e">
        <f t="shared" si="5"/>
        <v>#N/A</v>
      </c>
    </row>
    <row r="331" spans="1:3" x14ac:dyDescent="0.25">
      <c r="A331" s="8">
        <v>99077</v>
      </c>
      <c r="B331" s="8">
        <v>81.19</v>
      </c>
      <c r="C331" t="e">
        <f t="shared" si="5"/>
        <v>#N/A</v>
      </c>
    </row>
    <row r="332" spans="1:3" x14ac:dyDescent="0.25">
      <c r="A332" s="8">
        <v>99078</v>
      </c>
      <c r="B332" s="8">
        <v>85.47</v>
      </c>
      <c r="C332" t="e">
        <f t="shared" si="5"/>
        <v>#N/A</v>
      </c>
    </row>
    <row r="333" spans="1:3" x14ac:dyDescent="0.25">
      <c r="A333" s="8">
        <v>99079</v>
      </c>
      <c r="B333" s="8">
        <v>94.42</v>
      </c>
      <c r="C333" t="e">
        <f t="shared" si="5"/>
        <v>#N/A</v>
      </c>
    </row>
    <row r="334" spans="1:3" x14ac:dyDescent="0.25">
      <c r="A334" s="8">
        <v>99080</v>
      </c>
      <c r="B334" s="8">
        <v>78.150000000000006</v>
      </c>
      <c r="C334" t="e">
        <f t="shared" si="5"/>
        <v>#N/A</v>
      </c>
    </row>
    <row r="335" spans="1:3" x14ac:dyDescent="0.25">
      <c r="A335" s="8">
        <v>99081</v>
      </c>
      <c r="B335" s="8">
        <v>81.349999999999994</v>
      </c>
      <c r="C335" t="e">
        <f t="shared" si="5"/>
        <v>#N/A</v>
      </c>
    </row>
    <row r="336" spans="1:3" x14ac:dyDescent="0.25">
      <c r="A336" s="8">
        <v>99083</v>
      </c>
      <c r="B336" s="8">
        <v>88.42</v>
      </c>
      <c r="C336" t="e">
        <f t="shared" si="5"/>
        <v>#N/A</v>
      </c>
    </row>
    <row r="337" spans="1:3" x14ac:dyDescent="0.25">
      <c r="A337" s="8">
        <v>99084</v>
      </c>
      <c r="B337" s="8">
        <v>97.04</v>
      </c>
      <c r="C337" t="e">
        <f t="shared" si="5"/>
        <v>#N/A</v>
      </c>
    </row>
    <row r="338" spans="1:3" x14ac:dyDescent="0.25">
      <c r="A338" s="8">
        <v>99085</v>
      </c>
      <c r="B338" s="8">
        <v>88.88</v>
      </c>
      <c r="C338" t="e">
        <f t="shared" si="5"/>
        <v>#N/A</v>
      </c>
    </row>
    <row r="339" spans="1:3" x14ac:dyDescent="0.25">
      <c r="A339" s="8">
        <v>99088</v>
      </c>
      <c r="B339" s="8">
        <v>65.540000000000006</v>
      </c>
      <c r="C339" t="e">
        <f t="shared" si="5"/>
        <v>#N/A</v>
      </c>
    </row>
    <row r="340" spans="1:3" x14ac:dyDescent="0.25">
      <c r="A340" s="8">
        <v>99091</v>
      </c>
      <c r="B340" s="8">
        <v>94.22</v>
      </c>
      <c r="C340" t="e">
        <f t="shared" si="5"/>
        <v>#N/A</v>
      </c>
    </row>
    <row r="341" spans="1:3" x14ac:dyDescent="0.25">
      <c r="A341" s="8">
        <v>99097</v>
      </c>
      <c r="B341" s="8">
        <v>74.650000000000006</v>
      </c>
      <c r="C341" t="e">
        <f t="shared" si="5"/>
        <v>#N/A</v>
      </c>
    </row>
    <row r="342" spans="1:3" x14ac:dyDescent="0.25">
      <c r="A342" s="8">
        <v>99099</v>
      </c>
      <c r="B342" s="8">
        <v>68.59</v>
      </c>
      <c r="C342" t="e">
        <f t="shared" si="5"/>
        <v>#N/A</v>
      </c>
    </row>
    <row r="343" spans="1:3" x14ac:dyDescent="0.25">
      <c r="A343" s="8">
        <v>99100</v>
      </c>
      <c r="B343" s="8">
        <v>77.989999999999995</v>
      </c>
      <c r="C343" t="e">
        <f t="shared" si="5"/>
        <v>#N/A</v>
      </c>
    </row>
    <row r="344" spans="1:3" x14ac:dyDescent="0.25">
      <c r="A344" s="8">
        <v>99101</v>
      </c>
      <c r="B344" s="8">
        <v>89.35</v>
      </c>
      <c r="C344" t="e">
        <f t="shared" si="5"/>
        <v>#N/A</v>
      </c>
    </row>
    <row r="345" spans="1:3" x14ac:dyDescent="0.25">
      <c r="A345" s="8">
        <v>99102</v>
      </c>
      <c r="B345" s="8">
        <v>81.94</v>
      </c>
      <c r="C345" t="e">
        <f t="shared" si="5"/>
        <v>#N/A</v>
      </c>
    </row>
    <row r="346" spans="1:3" x14ac:dyDescent="0.25">
      <c r="A346" s="8">
        <v>99103</v>
      </c>
      <c r="B346" s="8">
        <v>76.010000000000005</v>
      </c>
      <c r="C346" t="e">
        <f t="shared" si="5"/>
        <v>#N/A</v>
      </c>
    </row>
    <row r="347" spans="1:3" x14ac:dyDescent="0.25">
      <c r="A347" s="8">
        <v>99105</v>
      </c>
      <c r="B347" s="8">
        <v>70.319999999999993</v>
      </c>
      <c r="C347" t="e">
        <f t="shared" si="5"/>
        <v>#N/A</v>
      </c>
    </row>
    <row r="348" spans="1:3" x14ac:dyDescent="0.25">
      <c r="A348" s="8">
        <v>99109</v>
      </c>
      <c r="B348" s="8">
        <v>75.33</v>
      </c>
      <c r="C348" t="e">
        <f t="shared" si="5"/>
        <v>#N/A</v>
      </c>
    </row>
    <row r="349" spans="1:3" x14ac:dyDescent="0.25">
      <c r="A349" s="8">
        <v>99110</v>
      </c>
      <c r="B349" s="8">
        <v>88.88</v>
      </c>
      <c r="C349" t="e">
        <f t="shared" si="5"/>
        <v>#N/A</v>
      </c>
    </row>
    <row r="350" spans="1:3" x14ac:dyDescent="0.25">
      <c r="A350" s="8">
        <v>99112</v>
      </c>
      <c r="B350" s="8">
        <v>89.26</v>
      </c>
      <c r="C350" t="e">
        <f t="shared" si="5"/>
        <v>#N/A</v>
      </c>
    </row>
    <row r="351" spans="1:3" x14ac:dyDescent="0.25">
      <c r="A351" s="8">
        <v>99114</v>
      </c>
      <c r="B351" s="8">
        <v>79.650000000000006</v>
      </c>
      <c r="C351" t="e">
        <f t="shared" si="5"/>
        <v>#N/A</v>
      </c>
    </row>
    <row r="352" spans="1:3" x14ac:dyDescent="0.25">
      <c r="A352" s="8">
        <v>99116</v>
      </c>
      <c r="B352" s="8">
        <v>83.77</v>
      </c>
      <c r="C352" t="e">
        <f t="shared" si="5"/>
        <v>#N/A</v>
      </c>
    </row>
    <row r="353" spans="1:3" x14ac:dyDescent="0.25">
      <c r="A353" s="8">
        <v>99118</v>
      </c>
      <c r="B353" s="8">
        <v>97.8</v>
      </c>
      <c r="C353" t="e">
        <f t="shared" si="5"/>
        <v>#N/A</v>
      </c>
    </row>
    <row r="354" spans="1:3" x14ac:dyDescent="0.25">
      <c r="A354" s="8">
        <v>99119</v>
      </c>
      <c r="B354" s="8">
        <v>74.81</v>
      </c>
      <c r="C354" t="e">
        <f t="shared" si="5"/>
        <v>#N/A</v>
      </c>
    </row>
    <row r="355" spans="1:3" x14ac:dyDescent="0.25">
      <c r="A355" s="8">
        <v>99120</v>
      </c>
      <c r="B355" s="8">
        <v>90.3</v>
      </c>
      <c r="C355" t="e">
        <f t="shared" si="5"/>
        <v>#N/A</v>
      </c>
    </row>
    <row r="356" spans="1:3" x14ac:dyDescent="0.25">
      <c r="A356" s="8">
        <v>99124</v>
      </c>
      <c r="B356" s="8">
        <v>79.790000000000006</v>
      </c>
      <c r="C356" t="e">
        <f t="shared" si="5"/>
        <v>#N/A</v>
      </c>
    </row>
    <row r="357" spans="1:3" x14ac:dyDescent="0.25">
      <c r="A357" s="8">
        <v>99128</v>
      </c>
      <c r="B357" s="8">
        <v>89.33</v>
      </c>
      <c r="C357" t="e">
        <f t="shared" si="5"/>
        <v>#N/A</v>
      </c>
    </row>
    <row r="358" spans="1:3" x14ac:dyDescent="0.25">
      <c r="A358" s="8">
        <v>99129</v>
      </c>
      <c r="B358" s="8">
        <v>97.62</v>
      </c>
      <c r="C358" t="e">
        <f t="shared" si="5"/>
        <v>#N/A</v>
      </c>
    </row>
    <row r="359" spans="1:3" x14ac:dyDescent="0.25">
      <c r="A359" s="8">
        <v>99131</v>
      </c>
      <c r="B359" s="8">
        <v>91.79</v>
      </c>
      <c r="C359" t="e">
        <f t="shared" si="5"/>
        <v>#N/A</v>
      </c>
    </row>
    <row r="360" spans="1:3" x14ac:dyDescent="0.25">
      <c r="A360" s="8">
        <v>99132</v>
      </c>
      <c r="B360" s="8">
        <v>93.59</v>
      </c>
      <c r="C360" t="e">
        <f t="shared" si="5"/>
        <v>#N/A</v>
      </c>
    </row>
    <row r="361" spans="1:3" x14ac:dyDescent="0.25">
      <c r="A361" s="8">
        <v>99133</v>
      </c>
      <c r="B361" s="8">
        <v>80.03</v>
      </c>
      <c r="C361" t="e">
        <f t="shared" si="5"/>
        <v>#N/A</v>
      </c>
    </row>
    <row r="362" spans="1:3" x14ac:dyDescent="0.25">
      <c r="A362" s="8">
        <v>99134</v>
      </c>
      <c r="B362" s="8">
        <v>92.16</v>
      </c>
      <c r="C362" t="e">
        <f t="shared" si="5"/>
        <v>#N/A</v>
      </c>
    </row>
    <row r="363" spans="1:3" x14ac:dyDescent="0.25">
      <c r="A363" s="8">
        <v>99138</v>
      </c>
      <c r="B363" s="8">
        <v>94.42</v>
      </c>
      <c r="C363" t="e">
        <f t="shared" si="5"/>
        <v>#N/A</v>
      </c>
    </row>
    <row r="364" spans="1:3" x14ac:dyDescent="0.25">
      <c r="A364" s="8">
        <v>99140</v>
      </c>
      <c r="B364" s="8">
        <v>71.430000000000007</v>
      </c>
      <c r="C364" t="e">
        <f t="shared" si="5"/>
        <v>#N/A</v>
      </c>
    </row>
    <row r="365" spans="1:3" x14ac:dyDescent="0.25">
      <c r="A365" s="8">
        <v>99142</v>
      </c>
      <c r="B365" s="8">
        <v>75.650000000000006</v>
      </c>
      <c r="C365" t="e">
        <f t="shared" si="5"/>
        <v>#N/A</v>
      </c>
    </row>
    <row r="366" spans="1:3" x14ac:dyDescent="0.25">
      <c r="A366" s="8">
        <v>99144</v>
      </c>
      <c r="B366" s="8">
        <v>88.22</v>
      </c>
      <c r="C366" t="e">
        <f t="shared" si="5"/>
        <v>#N/A</v>
      </c>
    </row>
    <row r="367" spans="1:3" x14ac:dyDescent="0.25">
      <c r="A367" s="8">
        <v>99145</v>
      </c>
      <c r="B367" s="8">
        <v>79.92</v>
      </c>
      <c r="C367" t="e">
        <f t="shared" si="5"/>
        <v>#N/A</v>
      </c>
    </row>
    <row r="368" spans="1:3" x14ac:dyDescent="0.25">
      <c r="A368" s="8">
        <v>99148</v>
      </c>
      <c r="B368" s="8">
        <v>68.25</v>
      </c>
      <c r="C368" t="e">
        <f t="shared" si="5"/>
        <v>#N/A</v>
      </c>
    </row>
    <row r="369" spans="1:3" x14ac:dyDescent="0.25">
      <c r="A369" s="8">
        <v>99151</v>
      </c>
      <c r="B369" s="8">
        <v>74.349999999999994</v>
      </c>
      <c r="C369" t="e">
        <f t="shared" si="5"/>
        <v>#N/A</v>
      </c>
    </row>
    <row r="370" spans="1:3" ht="15.75" x14ac:dyDescent="0.25">
      <c r="A370" s="9">
        <v>99152</v>
      </c>
      <c r="B370" s="8">
        <v>82.28</v>
      </c>
      <c r="C370" t="e">
        <f t="shared" si="5"/>
        <v>#N/A</v>
      </c>
    </row>
    <row r="371" spans="1:3" x14ac:dyDescent="0.25">
      <c r="A371" s="8">
        <v>99154</v>
      </c>
      <c r="B371" s="8">
        <v>65.02</v>
      </c>
      <c r="C371" t="e">
        <f t="shared" si="5"/>
        <v>#N/A</v>
      </c>
    </row>
    <row r="372" spans="1:3" x14ac:dyDescent="0.25">
      <c r="A372" s="8">
        <v>99156</v>
      </c>
      <c r="B372" s="8">
        <v>93.56</v>
      </c>
      <c r="C372" t="e">
        <f t="shared" si="5"/>
        <v>#N/A</v>
      </c>
    </row>
    <row r="373" spans="1:3" x14ac:dyDescent="0.25">
      <c r="A373" s="8">
        <v>99159</v>
      </c>
      <c r="B373" s="8">
        <v>74.95</v>
      </c>
      <c r="C373" t="e">
        <f t="shared" si="5"/>
        <v>#N/A</v>
      </c>
    </row>
    <row r="374" spans="1:3" x14ac:dyDescent="0.25">
      <c r="A374" s="8">
        <v>99165</v>
      </c>
      <c r="B374" s="8">
        <v>67.510000000000005</v>
      </c>
      <c r="C374" t="e">
        <f t="shared" si="5"/>
        <v>#N/A</v>
      </c>
    </row>
    <row r="375" spans="1:3" ht="15.75" x14ac:dyDescent="0.25">
      <c r="A375" s="9">
        <v>99169</v>
      </c>
      <c r="B375" s="8">
        <v>69.92</v>
      </c>
      <c r="C375" t="e">
        <f t="shared" si="5"/>
        <v>#N/A</v>
      </c>
    </row>
    <row r="376" spans="1:3" ht="15.75" x14ac:dyDescent="0.25">
      <c r="A376" s="9">
        <v>99170</v>
      </c>
      <c r="B376" s="8">
        <v>77.55</v>
      </c>
      <c r="C376" t="e">
        <f t="shared" si="5"/>
        <v>#N/A</v>
      </c>
    </row>
    <row r="377" spans="1:3" ht="15.75" x14ac:dyDescent="0.25">
      <c r="A377" s="9">
        <v>99171</v>
      </c>
      <c r="B377" s="8">
        <v>75.98</v>
      </c>
      <c r="C377" t="e">
        <f t="shared" si="5"/>
        <v>#N/A</v>
      </c>
    </row>
    <row r="378" spans="1:3" x14ac:dyDescent="0.25">
      <c r="A378" s="8">
        <v>99172</v>
      </c>
      <c r="B378" s="8">
        <v>66.44</v>
      </c>
      <c r="C378" t="e">
        <f t="shared" si="5"/>
        <v>#N/A</v>
      </c>
    </row>
    <row r="379" spans="1:3" x14ac:dyDescent="0.25">
      <c r="A379" s="8">
        <v>99176</v>
      </c>
      <c r="B379" s="8">
        <v>79.89</v>
      </c>
      <c r="C379" t="e">
        <f t="shared" si="5"/>
        <v>#N/A</v>
      </c>
    </row>
    <row r="380" spans="1:3" x14ac:dyDescent="0.25">
      <c r="A380" s="8">
        <v>99177</v>
      </c>
      <c r="B380" s="8">
        <v>79.89</v>
      </c>
      <c r="C380" t="e">
        <f t="shared" si="5"/>
        <v>#N/A</v>
      </c>
    </row>
    <row r="381" spans="1:3" x14ac:dyDescent="0.25">
      <c r="A381" s="8">
        <v>99178</v>
      </c>
      <c r="B381" s="8">
        <v>68.94</v>
      </c>
      <c r="C381" t="e">
        <f t="shared" si="5"/>
        <v>#N/A</v>
      </c>
    </row>
    <row r="382" spans="1:3" x14ac:dyDescent="0.25">
      <c r="A382" s="8">
        <v>99181</v>
      </c>
      <c r="B382" s="8">
        <v>72.86</v>
      </c>
      <c r="C382" t="e">
        <f t="shared" si="5"/>
        <v>#N/A</v>
      </c>
    </row>
    <row r="383" spans="1:3" x14ac:dyDescent="0.25">
      <c r="A383" s="8">
        <v>99182</v>
      </c>
      <c r="B383" s="8">
        <v>78.19</v>
      </c>
      <c r="C383" t="e">
        <f t="shared" si="5"/>
        <v>#N/A</v>
      </c>
    </row>
    <row r="384" spans="1:3" x14ac:dyDescent="0.25">
      <c r="A384" s="8">
        <v>99184</v>
      </c>
      <c r="B384" s="8">
        <v>80.94</v>
      </c>
      <c r="C384" t="e">
        <f t="shared" si="5"/>
        <v>#N/A</v>
      </c>
    </row>
    <row r="385" spans="1:3" x14ac:dyDescent="0.25">
      <c r="A385" s="8">
        <v>99185</v>
      </c>
      <c r="B385" s="8">
        <v>70.44</v>
      </c>
      <c r="C385" t="e">
        <f t="shared" si="5"/>
        <v>#N/A</v>
      </c>
    </row>
    <row r="386" spans="1:3" x14ac:dyDescent="0.25">
      <c r="A386" s="8">
        <v>99186</v>
      </c>
      <c r="B386" s="8">
        <v>90.05</v>
      </c>
      <c r="C386" t="e">
        <f t="shared" ref="C386:C449" si="6">VLOOKUP(A386,$I$1:$J$76,2,FALSE)</f>
        <v>#N/A</v>
      </c>
    </row>
    <row r="387" spans="1:3" x14ac:dyDescent="0.25">
      <c r="A387" s="8">
        <v>99190</v>
      </c>
      <c r="B387" s="8">
        <v>69.83</v>
      </c>
      <c r="C387" t="e">
        <f t="shared" si="6"/>
        <v>#N/A</v>
      </c>
    </row>
    <row r="388" spans="1:3" x14ac:dyDescent="0.25">
      <c r="A388" s="8">
        <v>99191</v>
      </c>
      <c r="B388" s="8">
        <v>81.78</v>
      </c>
      <c r="C388" t="e">
        <f t="shared" si="6"/>
        <v>#N/A</v>
      </c>
    </row>
    <row r="389" spans="1:3" x14ac:dyDescent="0.25">
      <c r="A389" s="8">
        <v>99217</v>
      </c>
      <c r="B389" s="8">
        <v>65.12</v>
      </c>
      <c r="C389" t="e">
        <f t="shared" si="6"/>
        <v>#N/A</v>
      </c>
    </row>
    <row r="390" spans="1:3" x14ac:dyDescent="0.25">
      <c r="A390" s="8">
        <v>99282</v>
      </c>
      <c r="B390" s="8">
        <v>85.46</v>
      </c>
      <c r="C390" t="e">
        <f t="shared" si="6"/>
        <v>#N/A</v>
      </c>
    </row>
    <row r="391" spans="1:3" x14ac:dyDescent="0.25">
      <c r="A391" s="8">
        <v>99283</v>
      </c>
      <c r="B391" s="8">
        <v>66.61</v>
      </c>
      <c r="C391" t="e">
        <f t="shared" si="6"/>
        <v>#N/A</v>
      </c>
    </row>
    <row r="392" spans="1:3" x14ac:dyDescent="0.25">
      <c r="A392" s="8">
        <v>99289</v>
      </c>
      <c r="B392" s="8">
        <v>80.02</v>
      </c>
      <c r="C392" t="e">
        <f t="shared" si="6"/>
        <v>#N/A</v>
      </c>
    </row>
    <row r="393" spans="1:3" x14ac:dyDescent="0.25">
      <c r="A393" s="8">
        <v>99352</v>
      </c>
      <c r="B393" s="8">
        <v>88.83</v>
      </c>
      <c r="C393" t="e">
        <f t="shared" si="6"/>
        <v>#N/A</v>
      </c>
    </row>
    <row r="394" spans="1:3" x14ac:dyDescent="0.25">
      <c r="A394" s="8">
        <v>99362</v>
      </c>
      <c r="B394" s="8">
        <v>71.14</v>
      </c>
      <c r="C394" t="e">
        <f t="shared" si="6"/>
        <v>#N/A</v>
      </c>
    </row>
    <row r="395" spans="1:3" x14ac:dyDescent="0.25">
      <c r="A395" s="8">
        <v>99369</v>
      </c>
      <c r="B395" s="8">
        <v>68.84</v>
      </c>
      <c r="C395" t="e">
        <f t="shared" si="6"/>
        <v>#N/A</v>
      </c>
    </row>
    <row r="396" spans="1:3" x14ac:dyDescent="0.25">
      <c r="A396" s="8">
        <v>99394</v>
      </c>
      <c r="B396" s="8">
        <v>70.53</v>
      </c>
      <c r="C396" t="e">
        <f t="shared" si="6"/>
        <v>#N/A</v>
      </c>
    </row>
    <row r="397" spans="1:3" x14ac:dyDescent="0.25">
      <c r="A397" s="8">
        <v>99399</v>
      </c>
      <c r="B397" s="8">
        <v>74.67</v>
      </c>
      <c r="C397" t="e">
        <f t="shared" si="6"/>
        <v>#N/A</v>
      </c>
    </row>
    <row r="398" spans="1:3" x14ac:dyDescent="0.25">
      <c r="A398" s="8">
        <v>99404</v>
      </c>
      <c r="B398" s="8">
        <v>72.66</v>
      </c>
      <c r="C398" t="e">
        <f t="shared" si="6"/>
        <v>#N/A</v>
      </c>
    </row>
    <row r="399" spans="1:3" ht="15.75" x14ac:dyDescent="0.25">
      <c r="A399" s="9">
        <v>99407</v>
      </c>
      <c r="B399" s="8">
        <v>75.180000000000007</v>
      </c>
      <c r="C399" t="e">
        <f t="shared" si="6"/>
        <v>#N/A</v>
      </c>
    </row>
    <row r="400" spans="1:3" x14ac:dyDescent="0.25">
      <c r="A400" s="8">
        <v>99409</v>
      </c>
      <c r="B400" s="8">
        <v>88.28</v>
      </c>
      <c r="C400" t="e">
        <f t="shared" si="6"/>
        <v>#N/A</v>
      </c>
    </row>
    <row r="401" spans="1:3" x14ac:dyDescent="0.25">
      <c r="A401" s="8">
        <v>99411</v>
      </c>
      <c r="B401" s="8">
        <v>68.5</v>
      </c>
      <c r="C401" t="e">
        <f t="shared" si="6"/>
        <v>#N/A</v>
      </c>
    </row>
    <row r="402" spans="1:3" x14ac:dyDescent="0.25">
      <c r="A402" s="8">
        <v>99424</v>
      </c>
      <c r="B402" s="8">
        <v>72.81</v>
      </c>
      <c r="C402" t="e">
        <f t="shared" si="6"/>
        <v>#N/A</v>
      </c>
    </row>
    <row r="403" spans="1:3" x14ac:dyDescent="0.25">
      <c r="A403" s="8">
        <v>99426</v>
      </c>
      <c r="B403" s="8">
        <v>79.599999999999994</v>
      </c>
      <c r="C403" t="e">
        <f t="shared" si="6"/>
        <v>#N/A</v>
      </c>
    </row>
    <row r="404" spans="1:3" x14ac:dyDescent="0.25">
      <c r="A404" s="8">
        <v>99432</v>
      </c>
      <c r="B404" s="8">
        <v>75</v>
      </c>
      <c r="C404" t="e">
        <f t="shared" si="6"/>
        <v>#N/A</v>
      </c>
    </row>
    <row r="405" spans="1:3" x14ac:dyDescent="0.25">
      <c r="A405" s="8">
        <v>99433</v>
      </c>
      <c r="B405" s="8">
        <v>79.75</v>
      </c>
      <c r="C405" t="e">
        <f t="shared" si="6"/>
        <v>#N/A</v>
      </c>
    </row>
    <row r="406" spans="1:3" x14ac:dyDescent="0.25">
      <c r="A406" s="8">
        <v>99434</v>
      </c>
      <c r="B406" s="8">
        <v>76.09</v>
      </c>
      <c r="C406" t="e">
        <f t="shared" si="6"/>
        <v>#N/A</v>
      </c>
    </row>
    <row r="407" spans="1:3" x14ac:dyDescent="0.25">
      <c r="A407" s="8">
        <v>99435</v>
      </c>
      <c r="B407" s="8">
        <v>76.09</v>
      </c>
      <c r="C407" t="e">
        <f t="shared" si="6"/>
        <v>#N/A</v>
      </c>
    </row>
    <row r="408" spans="1:3" x14ac:dyDescent="0.25">
      <c r="A408" s="8">
        <v>99437</v>
      </c>
      <c r="B408" s="8">
        <v>75.290000000000006</v>
      </c>
      <c r="C408" t="e">
        <f t="shared" si="6"/>
        <v>#N/A</v>
      </c>
    </row>
    <row r="409" spans="1:3" x14ac:dyDescent="0.25">
      <c r="A409" s="8">
        <v>99438</v>
      </c>
      <c r="B409" s="8">
        <v>78.680000000000007</v>
      </c>
      <c r="C409" t="e">
        <f t="shared" si="6"/>
        <v>#N/A</v>
      </c>
    </row>
    <row r="410" spans="1:3" x14ac:dyDescent="0.25">
      <c r="A410" s="8">
        <v>99441</v>
      </c>
      <c r="B410" s="8">
        <v>67.91</v>
      </c>
      <c r="C410" t="e">
        <f t="shared" si="6"/>
        <v>#N/A</v>
      </c>
    </row>
    <row r="411" spans="1:3" x14ac:dyDescent="0.25">
      <c r="A411" s="8">
        <v>99442</v>
      </c>
      <c r="B411" s="8">
        <v>80.8</v>
      </c>
      <c r="C411" t="e">
        <f t="shared" si="6"/>
        <v>#N/A</v>
      </c>
    </row>
    <row r="412" spans="1:3" x14ac:dyDescent="0.25">
      <c r="A412" s="8">
        <v>99443</v>
      </c>
      <c r="B412" s="8">
        <v>80.63</v>
      </c>
      <c r="C412" t="e">
        <f t="shared" si="6"/>
        <v>#N/A</v>
      </c>
    </row>
    <row r="413" spans="1:3" x14ac:dyDescent="0.25">
      <c r="A413" s="8">
        <v>99444</v>
      </c>
      <c r="B413" s="8">
        <v>80.16</v>
      </c>
      <c r="C413" t="e">
        <f t="shared" si="6"/>
        <v>#N/A</v>
      </c>
    </row>
    <row r="414" spans="1:3" x14ac:dyDescent="0.25">
      <c r="A414" s="8">
        <v>99447</v>
      </c>
      <c r="B414" s="8">
        <v>78.28</v>
      </c>
      <c r="C414" t="e">
        <f t="shared" si="6"/>
        <v>#N/A</v>
      </c>
    </row>
    <row r="415" spans="1:3" x14ac:dyDescent="0.25">
      <c r="A415" s="8">
        <v>99451</v>
      </c>
      <c r="B415" s="8">
        <v>89.42</v>
      </c>
      <c r="C415" t="e">
        <f t="shared" si="6"/>
        <v>#N/A</v>
      </c>
    </row>
    <row r="416" spans="1:3" x14ac:dyDescent="0.25">
      <c r="A416" s="8">
        <v>99455</v>
      </c>
      <c r="B416" s="8">
        <v>66.12</v>
      </c>
      <c r="C416" t="e">
        <f t="shared" si="6"/>
        <v>#N/A</v>
      </c>
    </row>
    <row r="417" spans="1:3" x14ac:dyDescent="0.25">
      <c r="A417" s="8">
        <v>99456</v>
      </c>
      <c r="B417" s="8">
        <v>95.6</v>
      </c>
      <c r="C417" t="e">
        <f t="shared" si="6"/>
        <v>#N/A</v>
      </c>
    </row>
    <row r="418" spans="1:3" x14ac:dyDescent="0.25">
      <c r="A418" s="8">
        <v>99457</v>
      </c>
      <c r="B418" s="8">
        <v>78.81</v>
      </c>
      <c r="C418" t="e">
        <f t="shared" si="6"/>
        <v>#N/A</v>
      </c>
    </row>
    <row r="419" spans="1:3" x14ac:dyDescent="0.25">
      <c r="A419" s="8">
        <v>99459</v>
      </c>
      <c r="B419" s="8">
        <v>87.26</v>
      </c>
      <c r="C419" t="e">
        <f t="shared" si="6"/>
        <v>#N/A</v>
      </c>
    </row>
    <row r="420" spans="1:3" x14ac:dyDescent="0.25">
      <c r="A420" s="8">
        <v>99460</v>
      </c>
      <c r="B420" s="8">
        <v>88.89</v>
      </c>
      <c r="C420" t="e">
        <f t="shared" si="6"/>
        <v>#N/A</v>
      </c>
    </row>
    <row r="421" spans="1:3" x14ac:dyDescent="0.25">
      <c r="A421" s="8">
        <v>99463</v>
      </c>
      <c r="B421" s="8">
        <v>76.510000000000005</v>
      </c>
      <c r="C421" t="e">
        <f t="shared" si="6"/>
        <v>#N/A</v>
      </c>
    </row>
    <row r="422" spans="1:3" x14ac:dyDescent="0.25">
      <c r="A422" s="8">
        <v>99465</v>
      </c>
      <c r="B422" s="8">
        <v>67.010000000000005</v>
      </c>
      <c r="C422" t="e">
        <f t="shared" si="6"/>
        <v>#N/A</v>
      </c>
    </row>
    <row r="423" spans="1:3" x14ac:dyDescent="0.25">
      <c r="A423" s="8">
        <v>99466</v>
      </c>
      <c r="B423" s="8">
        <v>86.15</v>
      </c>
      <c r="C423" t="e">
        <f t="shared" si="6"/>
        <v>#N/A</v>
      </c>
    </row>
    <row r="424" spans="1:3" x14ac:dyDescent="0.25">
      <c r="A424" s="8">
        <v>99467</v>
      </c>
      <c r="B424" s="8">
        <v>84.15</v>
      </c>
      <c r="C424" t="e">
        <f t="shared" si="6"/>
        <v>#N/A</v>
      </c>
    </row>
    <row r="425" spans="1:3" x14ac:dyDescent="0.25">
      <c r="A425" s="8">
        <v>99468</v>
      </c>
      <c r="B425" s="8">
        <v>82.51</v>
      </c>
      <c r="C425" t="e">
        <f t="shared" si="6"/>
        <v>#N/A</v>
      </c>
    </row>
    <row r="426" spans="1:3" x14ac:dyDescent="0.25">
      <c r="A426" s="8">
        <v>99469</v>
      </c>
      <c r="B426" s="8">
        <v>92.88</v>
      </c>
      <c r="C426" t="e">
        <f t="shared" si="6"/>
        <v>#N/A</v>
      </c>
    </row>
    <row r="427" spans="1:3" x14ac:dyDescent="0.25">
      <c r="A427" s="8">
        <v>99470</v>
      </c>
      <c r="B427" s="8">
        <v>92.88</v>
      </c>
      <c r="C427" t="e">
        <f t="shared" si="6"/>
        <v>#N/A</v>
      </c>
    </row>
    <row r="428" spans="1:3" x14ac:dyDescent="0.25">
      <c r="A428" s="8">
        <v>99471</v>
      </c>
      <c r="B428" s="8">
        <v>87.99</v>
      </c>
      <c r="C428" t="e">
        <f t="shared" si="6"/>
        <v>#N/A</v>
      </c>
    </row>
    <row r="429" spans="1:3" x14ac:dyDescent="0.25">
      <c r="A429" s="8">
        <v>99473</v>
      </c>
      <c r="B429" s="8">
        <v>78.540000000000006</v>
      </c>
      <c r="C429" t="e">
        <f t="shared" si="6"/>
        <v>#N/A</v>
      </c>
    </row>
    <row r="430" spans="1:3" x14ac:dyDescent="0.25">
      <c r="A430" s="8">
        <v>99474</v>
      </c>
      <c r="B430" s="8">
        <v>81.22</v>
      </c>
      <c r="C430" t="e">
        <f t="shared" si="6"/>
        <v>#N/A</v>
      </c>
    </row>
    <row r="431" spans="1:3" x14ac:dyDescent="0.25">
      <c r="A431" s="8">
        <v>99475</v>
      </c>
      <c r="B431" s="8">
        <v>70.569999999999993</v>
      </c>
      <c r="C431" t="e">
        <f t="shared" si="6"/>
        <v>#N/A</v>
      </c>
    </row>
    <row r="432" spans="1:3" x14ac:dyDescent="0.25">
      <c r="A432" s="8">
        <v>99478</v>
      </c>
      <c r="B432" s="8">
        <v>91.18</v>
      </c>
      <c r="C432" t="e">
        <f t="shared" si="6"/>
        <v>#N/A</v>
      </c>
    </row>
    <row r="433" spans="1:3" x14ac:dyDescent="0.25">
      <c r="A433" s="8">
        <v>99479</v>
      </c>
      <c r="B433" s="8">
        <v>74.3</v>
      </c>
      <c r="C433" t="e">
        <f t="shared" si="6"/>
        <v>#N/A</v>
      </c>
    </row>
    <row r="434" spans="1:3" x14ac:dyDescent="0.25">
      <c r="A434" s="8">
        <v>99480</v>
      </c>
      <c r="B434" s="8">
        <v>86.72</v>
      </c>
      <c r="C434" t="e">
        <f t="shared" si="6"/>
        <v>#N/A</v>
      </c>
    </row>
    <row r="435" spans="1:3" x14ac:dyDescent="0.25">
      <c r="A435" s="8">
        <v>99481</v>
      </c>
      <c r="B435" s="8">
        <v>81.180000000000007</v>
      </c>
      <c r="C435" t="e">
        <f t="shared" si="6"/>
        <v>#N/A</v>
      </c>
    </row>
    <row r="436" spans="1:3" x14ac:dyDescent="0.25">
      <c r="A436" s="8">
        <v>99482</v>
      </c>
      <c r="B436" s="8">
        <v>68.319999999999993</v>
      </c>
      <c r="C436" t="e">
        <f t="shared" si="6"/>
        <v>#N/A</v>
      </c>
    </row>
    <row r="437" spans="1:3" x14ac:dyDescent="0.25">
      <c r="A437" s="8">
        <v>99483</v>
      </c>
      <c r="B437" s="8">
        <v>79.08</v>
      </c>
      <c r="C437" t="e">
        <f t="shared" si="6"/>
        <v>#N/A</v>
      </c>
    </row>
    <row r="438" spans="1:3" x14ac:dyDescent="0.25">
      <c r="A438" s="8">
        <v>99484</v>
      </c>
      <c r="B438" s="8">
        <v>74.099999999999994</v>
      </c>
      <c r="C438" t="e">
        <f t="shared" si="6"/>
        <v>#N/A</v>
      </c>
    </row>
    <row r="439" spans="1:3" x14ac:dyDescent="0.25">
      <c r="A439" s="8">
        <v>99486</v>
      </c>
      <c r="B439" s="8">
        <v>87.04</v>
      </c>
      <c r="C439" t="e">
        <f t="shared" si="6"/>
        <v>#N/A</v>
      </c>
    </row>
    <row r="440" spans="1:3" x14ac:dyDescent="0.25">
      <c r="A440" s="8">
        <v>99490</v>
      </c>
      <c r="B440" s="8">
        <v>75.53</v>
      </c>
      <c r="C440" t="e">
        <f t="shared" si="6"/>
        <v>#N/A</v>
      </c>
    </row>
    <row r="441" spans="1:3" x14ac:dyDescent="0.25">
      <c r="A441" s="8">
        <v>99491</v>
      </c>
      <c r="B441" s="8">
        <v>96.11</v>
      </c>
      <c r="C441" t="e">
        <f t="shared" si="6"/>
        <v>#N/A</v>
      </c>
    </row>
    <row r="442" spans="1:3" x14ac:dyDescent="0.25">
      <c r="A442" s="8">
        <v>99492</v>
      </c>
      <c r="B442" s="8">
        <v>70.17</v>
      </c>
      <c r="C442" t="e">
        <f t="shared" si="6"/>
        <v>#N/A</v>
      </c>
    </row>
    <row r="443" spans="1:3" x14ac:dyDescent="0.25">
      <c r="A443" s="8">
        <v>99493</v>
      </c>
      <c r="B443" s="8">
        <v>78.59</v>
      </c>
      <c r="C443" t="e">
        <f t="shared" si="6"/>
        <v>#N/A</v>
      </c>
    </row>
    <row r="444" spans="1:3" x14ac:dyDescent="0.25">
      <c r="A444" s="8">
        <v>99494</v>
      </c>
      <c r="B444" s="8">
        <v>92.3</v>
      </c>
      <c r="C444" t="e">
        <f t="shared" si="6"/>
        <v>#N/A</v>
      </c>
    </row>
    <row r="445" spans="1:3" x14ac:dyDescent="0.25">
      <c r="A445" s="8">
        <v>99496</v>
      </c>
      <c r="B445" s="8">
        <v>86.13</v>
      </c>
      <c r="C445" t="e">
        <f t="shared" si="6"/>
        <v>#N/A</v>
      </c>
    </row>
    <row r="446" spans="1:3" x14ac:dyDescent="0.25">
      <c r="A446" s="8">
        <v>99499</v>
      </c>
      <c r="B446" s="8">
        <v>66.03</v>
      </c>
      <c r="C446" t="e">
        <f t="shared" si="6"/>
        <v>#N/A</v>
      </c>
    </row>
    <row r="447" spans="1:3" x14ac:dyDescent="0.25">
      <c r="A447" s="8">
        <v>99500</v>
      </c>
      <c r="B447" s="8">
        <v>74.760000000000005</v>
      </c>
      <c r="C447" t="e">
        <f t="shared" si="6"/>
        <v>#N/A</v>
      </c>
    </row>
    <row r="448" spans="1:3" x14ac:dyDescent="0.25">
      <c r="A448" s="8">
        <v>99501</v>
      </c>
      <c r="B448" s="8">
        <v>87.49</v>
      </c>
      <c r="C448" t="e">
        <f t="shared" si="6"/>
        <v>#N/A</v>
      </c>
    </row>
    <row r="449" spans="1:3" x14ac:dyDescent="0.25">
      <c r="A449" s="8">
        <v>99502</v>
      </c>
      <c r="B449" s="8">
        <v>70.98</v>
      </c>
      <c r="C449" t="e">
        <f t="shared" si="6"/>
        <v>#N/A</v>
      </c>
    </row>
    <row r="450" spans="1:3" x14ac:dyDescent="0.25">
      <c r="A450" s="8">
        <v>99504</v>
      </c>
      <c r="B450" s="8">
        <v>85.28</v>
      </c>
      <c r="C450" t="e">
        <f t="shared" ref="C450:C513" si="7">VLOOKUP(A450,$I$1:$J$76,2,FALSE)</f>
        <v>#N/A</v>
      </c>
    </row>
    <row r="451" spans="1:3" x14ac:dyDescent="0.25">
      <c r="A451" s="8">
        <v>99505</v>
      </c>
      <c r="B451" s="8">
        <v>73.67</v>
      </c>
      <c r="C451" t="e">
        <f t="shared" si="7"/>
        <v>#N/A</v>
      </c>
    </row>
    <row r="452" spans="1:3" x14ac:dyDescent="0.25">
      <c r="A452" s="8">
        <v>99507</v>
      </c>
      <c r="B452" s="8">
        <v>72.06</v>
      </c>
      <c r="C452" t="e">
        <f t="shared" si="7"/>
        <v>#N/A</v>
      </c>
    </row>
    <row r="453" spans="1:3" x14ac:dyDescent="0.25">
      <c r="A453" s="8">
        <v>99508</v>
      </c>
      <c r="B453" s="8">
        <v>81.99</v>
      </c>
      <c r="C453" t="e">
        <f t="shared" si="7"/>
        <v>#N/A</v>
      </c>
    </row>
    <row r="454" spans="1:3" x14ac:dyDescent="0.25">
      <c r="A454" s="8">
        <v>99515</v>
      </c>
      <c r="B454" s="8">
        <v>80.61</v>
      </c>
      <c r="C454" t="e">
        <f t="shared" si="7"/>
        <v>#N/A</v>
      </c>
    </row>
    <row r="455" spans="1:3" x14ac:dyDescent="0.25">
      <c r="A455" s="8">
        <v>99516</v>
      </c>
      <c r="B455" s="8">
        <v>73.349999999999994</v>
      </c>
      <c r="C455" t="e">
        <f t="shared" si="7"/>
        <v>#N/A</v>
      </c>
    </row>
    <row r="456" spans="1:3" x14ac:dyDescent="0.25">
      <c r="A456" s="8">
        <v>99517</v>
      </c>
      <c r="B456" s="8">
        <v>85.03</v>
      </c>
      <c r="C456" t="e">
        <f t="shared" si="7"/>
        <v>#N/A</v>
      </c>
    </row>
    <row r="457" spans="1:3" x14ac:dyDescent="0.25">
      <c r="A457" s="8">
        <v>99519</v>
      </c>
      <c r="B457" s="8">
        <v>76.19</v>
      </c>
      <c r="C457" t="e">
        <f t="shared" si="7"/>
        <v>#N/A</v>
      </c>
    </row>
    <row r="458" spans="1:3" x14ac:dyDescent="0.25">
      <c r="A458" s="8">
        <v>99520</v>
      </c>
      <c r="B458" s="8">
        <v>70.989999999999995</v>
      </c>
      <c r="C458" t="e">
        <f t="shared" si="7"/>
        <v>#N/A</v>
      </c>
    </row>
    <row r="459" spans="1:3" x14ac:dyDescent="0.25">
      <c r="A459" s="8">
        <v>99522</v>
      </c>
      <c r="B459" s="8">
        <v>77</v>
      </c>
      <c r="C459" t="e">
        <f t="shared" si="7"/>
        <v>#N/A</v>
      </c>
    </row>
    <row r="460" spans="1:3" x14ac:dyDescent="0.25">
      <c r="A460" s="8">
        <v>99523</v>
      </c>
      <c r="B460" s="8">
        <v>88.25</v>
      </c>
      <c r="C460" t="e">
        <f t="shared" si="7"/>
        <v>#N/A</v>
      </c>
    </row>
    <row r="461" spans="1:3" x14ac:dyDescent="0.25">
      <c r="A461" s="8">
        <v>99524</v>
      </c>
      <c r="B461" s="8">
        <v>78.209999999999994</v>
      </c>
      <c r="C461" t="e">
        <f t="shared" si="7"/>
        <v>#N/A</v>
      </c>
    </row>
    <row r="462" spans="1:3" x14ac:dyDescent="0.25">
      <c r="A462" s="8">
        <v>99525</v>
      </c>
      <c r="B462" s="8">
        <v>86.46</v>
      </c>
      <c r="C462" t="e">
        <f t="shared" si="7"/>
        <v>#N/A</v>
      </c>
    </row>
    <row r="463" spans="1:3" x14ac:dyDescent="0.25">
      <c r="A463" s="8">
        <v>99526</v>
      </c>
      <c r="B463" s="8">
        <v>91.84</v>
      </c>
      <c r="C463" t="e">
        <f t="shared" si="7"/>
        <v>#N/A</v>
      </c>
    </row>
    <row r="464" spans="1:3" x14ac:dyDescent="0.25">
      <c r="A464" s="8">
        <v>99528</v>
      </c>
      <c r="B464" s="8">
        <v>86.48</v>
      </c>
      <c r="C464" t="e">
        <f t="shared" si="7"/>
        <v>#N/A</v>
      </c>
    </row>
    <row r="465" spans="1:3" x14ac:dyDescent="0.25">
      <c r="A465" s="8">
        <v>99530</v>
      </c>
      <c r="B465" s="8">
        <v>74.97</v>
      </c>
      <c r="C465" t="e">
        <f t="shared" si="7"/>
        <v>#N/A</v>
      </c>
    </row>
    <row r="466" spans="1:3" x14ac:dyDescent="0.25">
      <c r="A466" s="8">
        <v>99531</v>
      </c>
      <c r="B466" s="8">
        <v>79.63</v>
      </c>
      <c r="C466" t="e">
        <f t="shared" si="7"/>
        <v>#N/A</v>
      </c>
    </row>
    <row r="467" spans="1:3" x14ac:dyDescent="0.25">
      <c r="A467" s="8">
        <v>99532</v>
      </c>
      <c r="B467" s="8">
        <v>78.209999999999994</v>
      </c>
      <c r="C467" t="e">
        <f t="shared" si="7"/>
        <v>#N/A</v>
      </c>
    </row>
    <row r="468" spans="1:3" x14ac:dyDescent="0.25">
      <c r="A468" s="8">
        <v>99535</v>
      </c>
      <c r="B468" s="8">
        <v>82.53</v>
      </c>
      <c r="C468" t="e">
        <f t="shared" si="7"/>
        <v>#N/A</v>
      </c>
    </row>
    <row r="469" spans="1:3" x14ac:dyDescent="0.25">
      <c r="A469" s="8">
        <v>99536</v>
      </c>
      <c r="B469" s="8">
        <v>88</v>
      </c>
      <c r="C469" t="e">
        <f t="shared" si="7"/>
        <v>#N/A</v>
      </c>
    </row>
    <row r="470" spans="1:3" x14ac:dyDescent="0.25">
      <c r="A470" s="8">
        <v>99538</v>
      </c>
      <c r="B470" s="8">
        <v>73.89</v>
      </c>
      <c r="C470" t="e">
        <f t="shared" si="7"/>
        <v>#N/A</v>
      </c>
    </row>
    <row r="471" spans="1:3" x14ac:dyDescent="0.25">
      <c r="A471" s="8">
        <v>99540</v>
      </c>
      <c r="B471" s="8">
        <v>84.99</v>
      </c>
      <c r="C471" t="e">
        <f t="shared" si="7"/>
        <v>#N/A</v>
      </c>
    </row>
    <row r="472" spans="1:3" x14ac:dyDescent="0.25">
      <c r="A472" s="8">
        <v>99541</v>
      </c>
      <c r="B472" s="8">
        <v>79.95</v>
      </c>
      <c r="C472" t="e">
        <f t="shared" si="7"/>
        <v>#N/A</v>
      </c>
    </row>
    <row r="473" spans="1:3" x14ac:dyDescent="0.25">
      <c r="A473" s="8">
        <v>99542</v>
      </c>
      <c r="B473" s="8">
        <v>79.95</v>
      </c>
      <c r="C473" t="e">
        <f t="shared" si="7"/>
        <v>#N/A</v>
      </c>
    </row>
    <row r="474" spans="1:3" x14ac:dyDescent="0.25">
      <c r="A474" s="8">
        <v>99544</v>
      </c>
      <c r="B474" s="8">
        <v>74.8</v>
      </c>
      <c r="C474" t="e">
        <f t="shared" si="7"/>
        <v>#N/A</v>
      </c>
    </row>
    <row r="475" spans="1:3" x14ac:dyDescent="0.25">
      <c r="A475" s="8">
        <v>99546</v>
      </c>
      <c r="B475" s="8">
        <v>74.56</v>
      </c>
      <c r="C475" t="e">
        <f t="shared" si="7"/>
        <v>#N/A</v>
      </c>
    </row>
    <row r="476" spans="1:3" x14ac:dyDescent="0.25">
      <c r="A476" s="8">
        <v>99547</v>
      </c>
      <c r="B476" s="8">
        <v>81</v>
      </c>
      <c r="C476" t="e">
        <f t="shared" si="7"/>
        <v>#N/A</v>
      </c>
    </row>
    <row r="477" spans="1:3" x14ac:dyDescent="0.25">
      <c r="A477" s="8">
        <v>99549</v>
      </c>
      <c r="B477" s="8">
        <v>78.95</v>
      </c>
      <c r="C477" t="e">
        <f t="shared" si="7"/>
        <v>#N/A</v>
      </c>
    </row>
    <row r="478" spans="1:3" x14ac:dyDescent="0.25">
      <c r="A478" s="8">
        <v>99556</v>
      </c>
      <c r="B478" s="8">
        <v>78.489999999999995</v>
      </c>
      <c r="C478" t="e">
        <f t="shared" si="7"/>
        <v>#N/A</v>
      </c>
    </row>
    <row r="479" spans="1:3" x14ac:dyDescent="0.25">
      <c r="A479" s="8">
        <v>99558</v>
      </c>
      <c r="B479" s="8">
        <v>72.78</v>
      </c>
      <c r="C479" t="e">
        <f t="shared" si="7"/>
        <v>#N/A</v>
      </c>
    </row>
    <row r="480" spans="1:3" x14ac:dyDescent="0.25">
      <c r="A480" s="8">
        <v>99560</v>
      </c>
      <c r="B480" s="8">
        <v>77.239999999999995</v>
      </c>
      <c r="C480" t="e">
        <f t="shared" si="7"/>
        <v>#N/A</v>
      </c>
    </row>
    <row r="481" spans="1:3" x14ac:dyDescent="0.25">
      <c r="A481" s="8">
        <v>99563</v>
      </c>
      <c r="B481" s="8">
        <v>72.02</v>
      </c>
      <c r="C481" t="e">
        <f t="shared" si="7"/>
        <v>#N/A</v>
      </c>
    </row>
    <row r="482" spans="1:3" x14ac:dyDescent="0.25">
      <c r="A482" s="8">
        <v>99568</v>
      </c>
      <c r="B482" s="8">
        <v>87.17</v>
      </c>
      <c r="C482" t="e">
        <f t="shared" si="7"/>
        <v>#N/A</v>
      </c>
    </row>
    <row r="483" spans="1:3" x14ac:dyDescent="0.25">
      <c r="A483" s="8">
        <v>99570</v>
      </c>
      <c r="B483" s="8">
        <v>85.16</v>
      </c>
      <c r="C483" t="e">
        <f t="shared" si="7"/>
        <v>#N/A</v>
      </c>
    </row>
    <row r="484" spans="1:3" x14ac:dyDescent="0.25">
      <c r="A484" s="8">
        <v>99572</v>
      </c>
      <c r="B484" s="8">
        <v>72.650000000000006</v>
      </c>
      <c r="C484" t="e">
        <f t="shared" si="7"/>
        <v>#N/A</v>
      </c>
    </row>
    <row r="485" spans="1:3" x14ac:dyDescent="0.25">
      <c r="A485" s="8">
        <v>99576</v>
      </c>
      <c r="B485" s="8">
        <v>70.599999999999994</v>
      </c>
      <c r="C485" t="e">
        <f t="shared" si="7"/>
        <v>#N/A</v>
      </c>
    </row>
    <row r="486" spans="1:3" x14ac:dyDescent="0.25">
      <c r="A486" s="8">
        <v>99582</v>
      </c>
      <c r="B486" s="8">
        <v>66.63</v>
      </c>
      <c r="C486" t="e">
        <f t="shared" si="7"/>
        <v>#N/A</v>
      </c>
    </row>
    <row r="487" spans="1:3" x14ac:dyDescent="0.25">
      <c r="A487" s="8">
        <v>99583</v>
      </c>
      <c r="B487" s="8">
        <v>78.22</v>
      </c>
      <c r="C487" t="e">
        <f t="shared" si="7"/>
        <v>#N/A</v>
      </c>
    </row>
    <row r="488" spans="1:3" x14ac:dyDescent="0.25">
      <c r="A488" s="8">
        <v>99590</v>
      </c>
      <c r="B488" s="8">
        <v>80.900000000000006</v>
      </c>
      <c r="C488" t="e">
        <f t="shared" si="7"/>
        <v>#N/A</v>
      </c>
    </row>
    <row r="489" spans="1:3" x14ac:dyDescent="0.25">
      <c r="A489" s="8">
        <v>99591</v>
      </c>
      <c r="B489" s="8">
        <v>83.75</v>
      </c>
      <c r="C489" t="e">
        <f t="shared" si="7"/>
        <v>#N/A</v>
      </c>
    </row>
    <row r="490" spans="1:3" x14ac:dyDescent="0.25">
      <c r="A490" s="8">
        <v>99592</v>
      </c>
      <c r="B490" s="8">
        <v>75.709999999999994</v>
      </c>
      <c r="C490" t="e">
        <f t="shared" si="7"/>
        <v>#N/A</v>
      </c>
    </row>
    <row r="491" spans="1:3" x14ac:dyDescent="0.25">
      <c r="A491" s="8">
        <v>99593</v>
      </c>
      <c r="B491" s="8">
        <v>75.709999999999994</v>
      </c>
      <c r="C491" t="e">
        <f t="shared" si="7"/>
        <v>#N/A</v>
      </c>
    </row>
    <row r="492" spans="1:3" x14ac:dyDescent="0.25">
      <c r="A492" s="8">
        <v>99594</v>
      </c>
      <c r="B492" s="8">
        <v>68.709999999999994</v>
      </c>
      <c r="C492" t="e">
        <f t="shared" si="7"/>
        <v>#N/A</v>
      </c>
    </row>
    <row r="493" spans="1:3" x14ac:dyDescent="0.25">
      <c r="A493" s="8">
        <v>99597</v>
      </c>
      <c r="B493" s="8">
        <v>79.56</v>
      </c>
      <c r="C493" t="e">
        <f t="shared" si="7"/>
        <v>#N/A</v>
      </c>
    </row>
    <row r="494" spans="1:3" x14ac:dyDescent="0.25">
      <c r="A494" s="8">
        <v>99602</v>
      </c>
      <c r="B494" s="8">
        <v>74.900000000000006</v>
      </c>
      <c r="C494" t="e">
        <f t="shared" si="7"/>
        <v>#N/A</v>
      </c>
    </row>
    <row r="495" spans="1:3" x14ac:dyDescent="0.25">
      <c r="A495" s="8">
        <v>99604</v>
      </c>
      <c r="B495" s="8">
        <v>72.7</v>
      </c>
      <c r="C495" t="e">
        <f t="shared" si="7"/>
        <v>#N/A</v>
      </c>
    </row>
    <row r="496" spans="1:3" x14ac:dyDescent="0.25">
      <c r="A496" s="8">
        <v>99609</v>
      </c>
      <c r="B496" s="8">
        <v>66.540000000000006</v>
      </c>
      <c r="C496" t="e">
        <f t="shared" si="7"/>
        <v>#N/A</v>
      </c>
    </row>
    <row r="497" spans="1:3" x14ac:dyDescent="0.25">
      <c r="A497" s="8">
        <v>99616</v>
      </c>
      <c r="B497" s="8">
        <v>99</v>
      </c>
      <c r="C497" t="e">
        <f t="shared" si="7"/>
        <v>#N/A</v>
      </c>
    </row>
    <row r="498" spans="1:3" x14ac:dyDescent="0.25">
      <c r="A498" s="8">
        <v>99618</v>
      </c>
      <c r="B498" s="8">
        <v>66.55</v>
      </c>
      <c r="C498" t="e">
        <f t="shared" si="7"/>
        <v>#N/A</v>
      </c>
    </row>
    <row r="499" spans="1:3" x14ac:dyDescent="0.25">
      <c r="A499" s="8">
        <v>99619</v>
      </c>
      <c r="B499" s="8">
        <v>68.05</v>
      </c>
      <c r="C499" t="e">
        <f t="shared" si="7"/>
        <v>#N/A</v>
      </c>
    </row>
    <row r="500" spans="1:3" x14ac:dyDescent="0.25">
      <c r="A500" s="8">
        <v>99623</v>
      </c>
      <c r="B500" s="8">
        <v>69.55</v>
      </c>
      <c r="C500" t="e">
        <f t="shared" si="7"/>
        <v>#N/A</v>
      </c>
    </row>
    <row r="501" spans="1:3" x14ac:dyDescent="0.25">
      <c r="A501" s="8">
        <v>99640</v>
      </c>
      <c r="B501" s="8">
        <v>76.209999999999994</v>
      </c>
      <c r="C501" t="e">
        <f t="shared" si="7"/>
        <v>#N/A</v>
      </c>
    </row>
    <row r="502" spans="1:3" x14ac:dyDescent="0.25">
      <c r="A502" s="8">
        <v>99641</v>
      </c>
      <c r="B502" s="8">
        <v>65.489999999999995</v>
      </c>
      <c r="C502" t="e">
        <f t="shared" si="7"/>
        <v>#N/A</v>
      </c>
    </row>
    <row r="503" spans="1:3" x14ac:dyDescent="0.25">
      <c r="A503" s="8">
        <v>99642</v>
      </c>
      <c r="B503" s="8">
        <v>83.32</v>
      </c>
      <c r="C503" t="e">
        <f t="shared" si="7"/>
        <v>#N/A</v>
      </c>
    </row>
    <row r="504" spans="1:3" x14ac:dyDescent="0.25">
      <c r="A504" s="8">
        <v>99647</v>
      </c>
      <c r="B504" s="8">
        <v>67.069999999999993</v>
      </c>
      <c r="C504" t="e">
        <f t="shared" si="7"/>
        <v>#N/A</v>
      </c>
    </row>
    <row r="505" spans="1:3" x14ac:dyDescent="0.25">
      <c r="A505" s="8">
        <v>99649</v>
      </c>
      <c r="B505" s="8">
        <v>87.83</v>
      </c>
      <c r="C505" t="e">
        <f t="shared" si="7"/>
        <v>#N/A</v>
      </c>
    </row>
    <row r="506" spans="1:3" x14ac:dyDescent="0.25">
      <c r="A506" s="8">
        <v>99657</v>
      </c>
      <c r="B506" s="8">
        <v>72.08</v>
      </c>
      <c r="C506" t="e">
        <f t="shared" si="7"/>
        <v>#N/A</v>
      </c>
    </row>
    <row r="507" spans="1:3" x14ac:dyDescent="0.25">
      <c r="A507" s="8">
        <v>99660</v>
      </c>
      <c r="B507" s="8">
        <v>75.959999999999994</v>
      </c>
      <c r="C507" t="e">
        <f t="shared" si="7"/>
        <v>#N/A</v>
      </c>
    </row>
    <row r="508" spans="1:3" x14ac:dyDescent="0.25">
      <c r="A508" s="8">
        <v>99664</v>
      </c>
      <c r="B508" s="8">
        <v>77.52</v>
      </c>
      <c r="C508" t="e">
        <f t="shared" si="7"/>
        <v>#N/A</v>
      </c>
    </row>
    <row r="509" spans="1:3" x14ac:dyDescent="0.25">
      <c r="A509" s="8">
        <v>99666</v>
      </c>
      <c r="B509" s="8">
        <v>82.06</v>
      </c>
      <c r="C509" t="e">
        <f t="shared" si="7"/>
        <v>#N/A</v>
      </c>
    </row>
    <row r="510" spans="1:3" x14ac:dyDescent="0.25">
      <c r="A510" s="8">
        <v>99672</v>
      </c>
      <c r="B510" s="8">
        <v>82.12</v>
      </c>
      <c r="C510" t="e">
        <f t="shared" si="7"/>
        <v>#N/A</v>
      </c>
    </row>
    <row r="511" spans="1:3" x14ac:dyDescent="0.25">
      <c r="A511" s="8">
        <v>99680</v>
      </c>
      <c r="B511" s="8">
        <v>65.709999999999994</v>
      </c>
      <c r="C511" t="e">
        <f t="shared" si="7"/>
        <v>#N/A</v>
      </c>
    </row>
    <row r="512" spans="1:3" x14ac:dyDescent="0.25">
      <c r="A512" s="8">
        <v>99682</v>
      </c>
      <c r="B512" s="8">
        <v>96.84</v>
      </c>
      <c r="C512" t="e">
        <f t="shared" si="7"/>
        <v>#N/A</v>
      </c>
    </row>
    <row r="513" spans="1:3" ht="15.75" x14ac:dyDescent="0.25">
      <c r="A513" s="9">
        <v>99687</v>
      </c>
      <c r="B513" s="8">
        <v>67.88</v>
      </c>
      <c r="C513" t="e">
        <f t="shared" si="7"/>
        <v>#N/A</v>
      </c>
    </row>
    <row r="514" spans="1:3" x14ac:dyDescent="0.25">
      <c r="A514" s="8">
        <v>99689</v>
      </c>
      <c r="B514" s="8">
        <v>80.09</v>
      </c>
      <c r="C514" t="e">
        <f t="shared" ref="C514:C577" si="8">VLOOKUP(A514,$I$1:$J$76,2,FALSE)</f>
        <v>#N/A</v>
      </c>
    </row>
    <row r="515" spans="1:3" x14ac:dyDescent="0.25">
      <c r="A515" s="8">
        <v>99691</v>
      </c>
      <c r="B515" s="8">
        <v>80.09</v>
      </c>
      <c r="C515" t="e">
        <f t="shared" si="8"/>
        <v>#N/A</v>
      </c>
    </row>
    <row r="516" spans="1:3" x14ac:dyDescent="0.25">
      <c r="A516" s="8">
        <v>99694</v>
      </c>
      <c r="B516" s="8">
        <v>69.08</v>
      </c>
      <c r="C516" t="e">
        <f t="shared" si="8"/>
        <v>#N/A</v>
      </c>
    </row>
    <row r="517" spans="1:3" x14ac:dyDescent="0.25">
      <c r="A517" s="8">
        <v>99699</v>
      </c>
      <c r="B517" s="8">
        <v>72.19</v>
      </c>
      <c r="C517" t="e">
        <f t="shared" si="8"/>
        <v>#N/A</v>
      </c>
    </row>
    <row r="518" spans="1:3" x14ac:dyDescent="0.25">
      <c r="A518" s="8">
        <v>99700</v>
      </c>
      <c r="B518" s="8">
        <v>82.35</v>
      </c>
      <c r="C518" t="e">
        <f t="shared" si="8"/>
        <v>#N/A</v>
      </c>
    </row>
    <row r="519" spans="1:3" x14ac:dyDescent="0.25">
      <c r="A519" s="8">
        <v>99702</v>
      </c>
      <c r="B519" s="8">
        <v>87.66</v>
      </c>
      <c r="C519" t="e">
        <f t="shared" si="8"/>
        <v>#N/A</v>
      </c>
    </row>
    <row r="520" spans="1:3" x14ac:dyDescent="0.25">
      <c r="A520" s="8">
        <v>99707</v>
      </c>
      <c r="B520" s="8">
        <v>67.36</v>
      </c>
      <c r="C520" t="e">
        <f t="shared" si="8"/>
        <v>#N/A</v>
      </c>
    </row>
    <row r="521" spans="1:3" x14ac:dyDescent="0.25">
      <c r="A521" s="8">
        <v>99710</v>
      </c>
      <c r="B521" s="8">
        <v>86.59</v>
      </c>
      <c r="C521" t="e">
        <f t="shared" si="8"/>
        <v>#N/A</v>
      </c>
    </row>
    <row r="522" spans="1:3" x14ac:dyDescent="0.25">
      <c r="A522" s="8">
        <v>99723</v>
      </c>
      <c r="B522" s="8">
        <v>90.25</v>
      </c>
      <c r="C522" t="e">
        <f t="shared" si="8"/>
        <v>#N/A</v>
      </c>
    </row>
    <row r="523" spans="1:3" x14ac:dyDescent="0.25">
      <c r="A523" s="8">
        <v>99728</v>
      </c>
      <c r="B523" s="8">
        <v>82.62</v>
      </c>
      <c r="C523" t="e">
        <f t="shared" si="8"/>
        <v>#N/A</v>
      </c>
    </row>
    <row r="524" spans="1:3" x14ac:dyDescent="0.25">
      <c r="A524" s="8">
        <v>99734</v>
      </c>
      <c r="B524" s="8">
        <v>84.2</v>
      </c>
      <c r="C524" t="e">
        <f t="shared" si="8"/>
        <v>#N/A</v>
      </c>
    </row>
    <row r="525" spans="1:3" x14ac:dyDescent="0.25">
      <c r="A525" s="8">
        <v>99741</v>
      </c>
      <c r="B525" s="8">
        <v>67.819999999999993</v>
      </c>
      <c r="C525" t="e">
        <f t="shared" si="8"/>
        <v>#N/A</v>
      </c>
    </row>
    <row r="526" spans="1:3" x14ac:dyDescent="0.25">
      <c r="A526" s="8">
        <v>99744</v>
      </c>
      <c r="B526" s="8">
        <v>67.05</v>
      </c>
      <c r="C526" t="e">
        <f t="shared" si="8"/>
        <v>#N/A</v>
      </c>
    </row>
    <row r="527" spans="1:3" x14ac:dyDescent="0.25">
      <c r="A527" s="8">
        <v>99748</v>
      </c>
      <c r="B527" s="8">
        <v>69.09</v>
      </c>
      <c r="C527" t="e">
        <f t="shared" si="8"/>
        <v>#N/A</v>
      </c>
    </row>
    <row r="528" spans="1:3" x14ac:dyDescent="0.25">
      <c r="A528" s="8">
        <v>99751</v>
      </c>
      <c r="B528" s="8">
        <v>70.13</v>
      </c>
      <c r="C528" t="e">
        <f t="shared" si="8"/>
        <v>#N/A</v>
      </c>
    </row>
    <row r="529" spans="1:3" ht="15.75" x14ac:dyDescent="0.25">
      <c r="A529" s="9">
        <v>99752</v>
      </c>
      <c r="B529" s="8">
        <v>87</v>
      </c>
      <c r="C529" t="e">
        <f t="shared" si="8"/>
        <v>#N/A</v>
      </c>
    </row>
    <row r="530" spans="1:3" x14ac:dyDescent="0.25">
      <c r="A530" s="8">
        <v>99755</v>
      </c>
      <c r="B530" s="8">
        <v>76.84</v>
      </c>
      <c r="C530" t="e">
        <f t="shared" si="8"/>
        <v>#N/A</v>
      </c>
    </row>
    <row r="531" spans="1:3" x14ac:dyDescent="0.25">
      <c r="A531" s="8">
        <v>99761</v>
      </c>
      <c r="B531" s="8">
        <v>66.790000000000006</v>
      </c>
      <c r="C531" t="e">
        <f t="shared" si="8"/>
        <v>#N/A</v>
      </c>
    </row>
    <row r="532" spans="1:3" x14ac:dyDescent="0.25">
      <c r="A532" s="8">
        <v>99762</v>
      </c>
      <c r="B532" s="8">
        <v>66.7</v>
      </c>
      <c r="C532" t="e">
        <f t="shared" si="8"/>
        <v>#N/A</v>
      </c>
    </row>
    <row r="533" spans="1:3" x14ac:dyDescent="0.25">
      <c r="A533" s="8">
        <v>99763</v>
      </c>
      <c r="B533" s="8">
        <v>71.75</v>
      </c>
      <c r="C533" t="e">
        <f t="shared" si="8"/>
        <v>#N/A</v>
      </c>
    </row>
    <row r="534" spans="1:3" x14ac:dyDescent="0.25">
      <c r="A534" s="8">
        <v>99764</v>
      </c>
      <c r="B534" s="8">
        <v>72.36</v>
      </c>
      <c r="C534" t="e">
        <f t="shared" si="8"/>
        <v>#N/A</v>
      </c>
    </row>
    <row r="535" spans="1:3" x14ac:dyDescent="0.25">
      <c r="A535" s="8">
        <v>99765</v>
      </c>
      <c r="B535" s="8">
        <v>84.35</v>
      </c>
      <c r="C535" t="e">
        <f t="shared" si="8"/>
        <v>#N/A</v>
      </c>
    </row>
    <row r="536" spans="1:3" x14ac:dyDescent="0.25">
      <c r="A536" s="8">
        <v>99768</v>
      </c>
      <c r="B536" s="8">
        <v>65.02</v>
      </c>
      <c r="C536" t="e">
        <f t="shared" si="8"/>
        <v>#N/A</v>
      </c>
    </row>
    <row r="537" spans="1:3" x14ac:dyDescent="0.25">
      <c r="A537" s="8">
        <v>99773</v>
      </c>
      <c r="B537" s="8">
        <v>78.540000000000006</v>
      </c>
      <c r="C537" t="e">
        <f t="shared" si="8"/>
        <v>#N/A</v>
      </c>
    </row>
    <row r="538" spans="1:3" x14ac:dyDescent="0.25">
      <c r="A538" s="8">
        <v>99777</v>
      </c>
      <c r="B538" s="8">
        <v>87.31</v>
      </c>
      <c r="C538" t="e">
        <f t="shared" si="8"/>
        <v>#N/A</v>
      </c>
    </row>
    <row r="539" spans="1:3" x14ac:dyDescent="0.25">
      <c r="A539" s="8">
        <v>99778</v>
      </c>
      <c r="B539" s="8">
        <v>76.84</v>
      </c>
      <c r="C539" t="e">
        <f t="shared" si="8"/>
        <v>#N/A</v>
      </c>
    </row>
    <row r="540" spans="1:3" x14ac:dyDescent="0.25">
      <c r="A540" s="8">
        <v>99783</v>
      </c>
      <c r="B540" s="8">
        <v>78.63</v>
      </c>
      <c r="C540" t="e">
        <f t="shared" si="8"/>
        <v>#N/A</v>
      </c>
    </row>
    <row r="541" spans="1:3" x14ac:dyDescent="0.25">
      <c r="A541" s="8">
        <v>99787</v>
      </c>
      <c r="B541" s="8">
        <v>76.84</v>
      </c>
      <c r="C541" t="e">
        <f t="shared" si="8"/>
        <v>#N/A</v>
      </c>
    </row>
    <row r="542" spans="1:3" x14ac:dyDescent="0.25">
      <c r="A542" s="8">
        <v>99789</v>
      </c>
      <c r="B542" s="8">
        <v>65.16</v>
      </c>
      <c r="C542" t="e">
        <f t="shared" si="8"/>
        <v>#N/A</v>
      </c>
    </row>
    <row r="543" spans="1:3" x14ac:dyDescent="0.25">
      <c r="A543" s="8">
        <v>99799</v>
      </c>
      <c r="B543" s="8">
        <v>75.84</v>
      </c>
      <c r="C543" t="e">
        <f t="shared" si="8"/>
        <v>#N/A</v>
      </c>
    </row>
    <row r="544" spans="1:3" x14ac:dyDescent="0.25">
      <c r="A544" s="8">
        <v>99800</v>
      </c>
      <c r="B544" s="8">
        <v>75.16</v>
      </c>
      <c r="C544" t="e">
        <f t="shared" si="8"/>
        <v>#N/A</v>
      </c>
    </row>
    <row r="545" spans="1:3" x14ac:dyDescent="0.25">
      <c r="A545" s="8">
        <v>99806</v>
      </c>
      <c r="B545" s="8">
        <v>72</v>
      </c>
      <c r="C545" t="e">
        <f t="shared" si="8"/>
        <v>#N/A</v>
      </c>
    </row>
    <row r="546" spans="1:3" x14ac:dyDescent="0.25">
      <c r="A546" s="8">
        <v>99809</v>
      </c>
      <c r="B546" s="8">
        <v>65</v>
      </c>
      <c r="C546" t="e">
        <f t="shared" si="8"/>
        <v>#N/A</v>
      </c>
    </row>
    <row r="547" spans="1:3" x14ac:dyDescent="0.25">
      <c r="A547" s="8">
        <v>99817</v>
      </c>
      <c r="B547" s="8">
        <v>72.209999999999994</v>
      </c>
      <c r="C547" t="e">
        <f t="shared" si="8"/>
        <v>#N/A</v>
      </c>
    </row>
    <row r="548" spans="1:3" x14ac:dyDescent="0.25">
      <c r="A548" s="8">
        <v>99819</v>
      </c>
      <c r="B548" s="8">
        <v>74.209999999999994</v>
      </c>
      <c r="C548" t="e">
        <f t="shared" si="8"/>
        <v>#N/A</v>
      </c>
    </row>
    <row r="549" spans="1:3" x14ac:dyDescent="0.25">
      <c r="A549" s="8">
        <v>99824</v>
      </c>
      <c r="B549" s="8">
        <v>74.209999999999994</v>
      </c>
      <c r="C549" t="e">
        <f t="shared" si="8"/>
        <v>#N/A</v>
      </c>
    </row>
    <row r="550" spans="1:3" x14ac:dyDescent="0.25">
      <c r="A550" s="8">
        <v>99829</v>
      </c>
      <c r="B550" s="8">
        <v>74.209999999999994</v>
      </c>
      <c r="C550" t="e">
        <f t="shared" si="8"/>
        <v>#N/A</v>
      </c>
    </row>
    <row r="551" spans="1:3" x14ac:dyDescent="0.25">
      <c r="A551" s="8">
        <v>99832</v>
      </c>
      <c r="B551" s="8">
        <v>72</v>
      </c>
      <c r="C551" t="e">
        <f t="shared" si="8"/>
        <v>#N/A</v>
      </c>
    </row>
    <row r="552" spans="1:3" x14ac:dyDescent="0.25">
      <c r="A552" s="8">
        <v>99834</v>
      </c>
      <c r="B552" s="8">
        <v>74.209999999999994</v>
      </c>
      <c r="C552" t="e">
        <f t="shared" si="8"/>
        <v>#N/A</v>
      </c>
    </row>
    <row r="553" spans="1:3" x14ac:dyDescent="0.25">
      <c r="A553" s="8">
        <v>99838</v>
      </c>
      <c r="B553" s="8">
        <v>74.209999999999994</v>
      </c>
      <c r="C553" t="e">
        <f t="shared" si="8"/>
        <v>#N/A</v>
      </c>
    </row>
    <row r="554" spans="1:3" x14ac:dyDescent="0.25">
      <c r="A554" s="8">
        <v>99841</v>
      </c>
      <c r="B554" s="8">
        <v>74.209999999999994</v>
      </c>
      <c r="C554" t="e">
        <f t="shared" si="8"/>
        <v>#N/A</v>
      </c>
    </row>
    <row r="555" spans="1:3" x14ac:dyDescent="0.25">
      <c r="A555" s="8">
        <v>99843</v>
      </c>
      <c r="B555" s="8">
        <v>74.209999999999994</v>
      </c>
      <c r="C555" t="e">
        <f t="shared" si="8"/>
        <v>#N/A</v>
      </c>
    </row>
    <row r="556" spans="1:3" x14ac:dyDescent="0.25">
      <c r="A556" s="8">
        <v>99847</v>
      </c>
      <c r="B556" s="8">
        <v>70.58</v>
      </c>
      <c r="C556" t="e">
        <f t="shared" si="8"/>
        <v>#N/A</v>
      </c>
    </row>
    <row r="557" spans="1:3" x14ac:dyDescent="0.25">
      <c r="A557" s="8">
        <v>99849</v>
      </c>
      <c r="B557" s="8">
        <v>65.760000000000005</v>
      </c>
      <c r="C557" t="e">
        <f t="shared" si="8"/>
        <v>#N/A</v>
      </c>
    </row>
    <row r="558" spans="1:3" x14ac:dyDescent="0.25">
      <c r="A558" s="8">
        <v>99850</v>
      </c>
      <c r="B558" s="8">
        <v>86.13</v>
      </c>
      <c r="C558" t="e">
        <f t="shared" si="8"/>
        <v>#N/A</v>
      </c>
    </row>
    <row r="559" spans="1:3" x14ac:dyDescent="0.25">
      <c r="A559" s="8">
        <v>99853</v>
      </c>
      <c r="B559" s="8">
        <v>70.28</v>
      </c>
      <c r="C559" t="e">
        <f t="shared" si="8"/>
        <v>#N/A</v>
      </c>
    </row>
    <row r="560" spans="1:3" x14ac:dyDescent="0.25">
      <c r="A560" s="8">
        <v>99855</v>
      </c>
      <c r="B560" s="8">
        <v>85.18</v>
      </c>
      <c r="C560" t="e">
        <f t="shared" si="8"/>
        <v>#N/A</v>
      </c>
    </row>
    <row r="561" spans="1:3" x14ac:dyDescent="0.25">
      <c r="A561" s="8">
        <v>99856</v>
      </c>
      <c r="B561" s="8">
        <v>91.54</v>
      </c>
      <c r="C561" t="e">
        <f t="shared" si="8"/>
        <v>#N/A</v>
      </c>
    </row>
    <row r="562" spans="1:3" x14ac:dyDescent="0.25">
      <c r="A562" s="8">
        <v>99857</v>
      </c>
      <c r="B562" s="8">
        <v>74.75</v>
      </c>
      <c r="C562" t="e">
        <f t="shared" si="8"/>
        <v>#N/A</v>
      </c>
    </row>
    <row r="563" spans="1:3" x14ac:dyDescent="0.25">
      <c r="A563" s="8">
        <v>99859</v>
      </c>
      <c r="B563" s="8">
        <v>86.02</v>
      </c>
      <c r="C563" t="e">
        <f t="shared" si="8"/>
        <v>#N/A</v>
      </c>
    </row>
    <row r="564" spans="1:3" x14ac:dyDescent="0.25">
      <c r="A564" s="8">
        <v>99860</v>
      </c>
      <c r="B564" s="8">
        <v>87.99</v>
      </c>
      <c r="C564" t="e">
        <f t="shared" si="8"/>
        <v>#N/A</v>
      </c>
    </row>
    <row r="565" spans="1:3" ht="15.75" x14ac:dyDescent="0.25">
      <c r="A565" s="9">
        <v>99861</v>
      </c>
      <c r="B565" s="8">
        <v>71.510000000000005</v>
      </c>
      <c r="C565" t="e">
        <f t="shared" si="8"/>
        <v>#N/A</v>
      </c>
    </row>
    <row r="566" spans="1:3" x14ac:dyDescent="0.25">
      <c r="A566" s="8">
        <v>99862</v>
      </c>
      <c r="B566" s="8">
        <v>87.44</v>
      </c>
      <c r="C566" t="e">
        <f t="shared" si="8"/>
        <v>#N/A</v>
      </c>
    </row>
    <row r="567" spans="1:3" x14ac:dyDescent="0.25">
      <c r="A567" s="8">
        <v>99863</v>
      </c>
      <c r="B567" s="8">
        <v>68.150000000000006</v>
      </c>
      <c r="C567" t="e">
        <f t="shared" si="8"/>
        <v>#N/A</v>
      </c>
    </row>
    <row r="568" spans="1:3" x14ac:dyDescent="0.25">
      <c r="A568" s="8">
        <v>99865</v>
      </c>
      <c r="B568" s="8">
        <v>88.42</v>
      </c>
      <c r="C568" t="e">
        <f t="shared" si="8"/>
        <v>#N/A</v>
      </c>
    </row>
    <row r="569" spans="1:3" x14ac:dyDescent="0.25">
      <c r="A569" s="8">
        <v>99866</v>
      </c>
      <c r="B569" s="8">
        <v>81.77</v>
      </c>
      <c r="C569" t="e">
        <f t="shared" si="8"/>
        <v>#N/A</v>
      </c>
    </row>
    <row r="570" spans="1:3" x14ac:dyDescent="0.25">
      <c r="A570" s="8">
        <v>99868</v>
      </c>
      <c r="B570" s="8">
        <v>82.3</v>
      </c>
      <c r="C570" t="e">
        <f t="shared" si="8"/>
        <v>#N/A</v>
      </c>
    </row>
    <row r="571" spans="1:3" x14ac:dyDescent="0.25">
      <c r="A571" s="8">
        <v>99869</v>
      </c>
      <c r="B571" s="8">
        <v>73.3</v>
      </c>
      <c r="C571" t="e">
        <f t="shared" si="8"/>
        <v>#N/A</v>
      </c>
    </row>
    <row r="572" spans="1:3" x14ac:dyDescent="0.25">
      <c r="A572" s="8">
        <v>99871</v>
      </c>
      <c r="B572" s="8">
        <v>81.77</v>
      </c>
      <c r="C572" t="e">
        <f t="shared" si="8"/>
        <v>#N/A</v>
      </c>
    </row>
    <row r="573" spans="1:3" x14ac:dyDescent="0.25">
      <c r="A573" s="8">
        <v>99875</v>
      </c>
      <c r="B573" s="8">
        <v>65.94</v>
      </c>
      <c r="C573" t="e">
        <f t="shared" si="8"/>
        <v>#N/A</v>
      </c>
    </row>
    <row r="574" spans="1:3" x14ac:dyDescent="0.25">
      <c r="A574" s="8">
        <v>99877</v>
      </c>
      <c r="B574" s="8">
        <v>65.88</v>
      </c>
      <c r="C574" t="e">
        <f t="shared" si="8"/>
        <v>#N/A</v>
      </c>
    </row>
    <row r="575" spans="1:3" x14ac:dyDescent="0.25">
      <c r="A575" s="8">
        <v>99882</v>
      </c>
      <c r="B575" s="8">
        <v>76.84</v>
      </c>
      <c r="C575" t="e">
        <f t="shared" si="8"/>
        <v>#N/A</v>
      </c>
    </row>
    <row r="576" spans="1:3" x14ac:dyDescent="0.25">
      <c r="A576" s="8">
        <v>99883</v>
      </c>
      <c r="B576" s="8">
        <v>68.22</v>
      </c>
      <c r="C576" t="e">
        <f t="shared" si="8"/>
        <v>#N/A</v>
      </c>
    </row>
    <row r="577" spans="1:3" x14ac:dyDescent="0.25">
      <c r="A577" s="8">
        <v>99884</v>
      </c>
      <c r="B577" s="8">
        <v>70.13</v>
      </c>
      <c r="C577" t="e">
        <f t="shared" si="8"/>
        <v>#N/A</v>
      </c>
    </row>
    <row r="578" spans="1:3" x14ac:dyDescent="0.25">
      <c r="A578" s="8">
        <v>99885</v>
      </c>
      <c r="B578" s="8">
        <v>65.88</v>
      </c>
      <c r="C578" t="e">
        <f t="shared" ref="C578:C641" si="9">VLOOKUP(A578,$I$1:$J$76,2,FALSE)</f>
        <v>#N/A</v>
      </c>
    </row>
    <row r="579" spans="1:3" x14ac:dyDescent="0.25">
      <c r="A579" s="8">
        <v>99886</v>
      </c>
      <c r="B579" s="8">
        <v>76.84</v>
      </c>
      <c r="C579" t="e">
        <f t="shared" si="9"/>
        <v>#N/A</v>
      </c>
    </row>
    <row r="580" spans="1:3" x14ac:dyDescent="0.25">
      <c r="A580" s="8">
        <v>99888</v>
      </c>
      <c r="B580" s="8">
        <v>87.1</v>
      </c>
      <c r="C580" t="e">
        <f t="shared" si="9"/>
        <v>#N/A</v>
      </c>
    </row>
    <row r="581" spans="1:3" x14ac:dyDescent="0.25">
      <c r="A581" s="8">
        <v>99889</v>
      </c>
      <c r="B581" s="8">
        <v>90.05</v>
      </c>
      <c r="C581" t="e">
        <f t="shared" si="9"/>
        <v>#N/A</v>
      </c>
    </row>
    <row r="582" spans="1:3" x14ac:dyDescent="0.25">
      <c r="A582" s="8">
        <v>99890</v>
      </c>
      <c r="B582" s="8">
        <v>76.84</v>
      </c>
      <c r="C582" t="e">
        <f t="shared" si="9"/>
        <v>#N/A</v>
      </c>
    </row>
    <row r="583" spans="1:3" x14ac:dyDescent="0.25">
      <c r="A583" s="8">
        <v>99891</v>
      </c>
      <c r="B583" s="8">
        <v>76.84</v>
      </c>
      <c r="C583" t="e">
        <f t="shared" si="9"/>
        <v>#N/A</v>
      </c>
    </row>
    <row r="584" spans="1:3" x14ac:dyDescent="0.25">
      <c r="A584" s="8">
        <v>99893</v>
      </c>
      <c r="B584" s="8">
        <v>65.88</v>
      </c>
      <c r="C584" t="e">
        <f t="shared" si="9"/>
        <v>#N/A</v>
      </c>
    </row>
    <row r="585" spans="1:3" x14ac:dyDescent="0.25">
      <c r="A585" s="8">
        <v>99900</v>
      </c>
      <c r="B585" s="8">
        <v>70.13</v>
      </c>
      <c r="C585" t="e">
        <f t="shared" si="9"/>
        <v>#N/A</v>
      </c>
    </row>
    <row r="586" spans="1:3" x14ac:dyDescent="0.25">
      <c r="A586" s="8">
        <v>99901</v>
      </c>
      <c r="B586" s="8">
        <v>68.22</v>
      </c>
      <c r="C586" t="e">
        <f t="shared" si="9"/>
        <v>#N/A</v>
      </c>
    </row>
    <row r="587" spans="1:3" x14ac:dyDescent="0.25">
      <c r="A587" s="8">
        <v>99906</v>
      </c>
      <c r="B587" s="8">
        <v>74.209999999999994</v>
      </c>
      <c r="C587" t="e">
        <f t="shared" si="9"/>
        <v>#N/A</v>
      </c>
    </row>
    <row r="588" spans="1:3" x14ac:dyDescent="0.25">
      <c r="A588" s="8">
        <v>99907</v>
      </c>
      <c r="B588" s="8">
        <v>76.84</v>
      </c>
      <c r="C588" t="e">
        <f t="shared" si="9"/>
        <v>#N/A</v>
      </c>
    </row>
    <row r="589" spans="1:3" x14ac:dyDescent="0.25">
      <c r="A589" s="8">
        <v>99911</v>
      </c>
      <c r="B589" s="8">
        <v>65.94</v>
      </c>
      <c r="C589" t="e">
        <f t="shared" si="9"/>
        <v>#N/A</v>
      </c>
    </row>
    <row r="590" spans="1:3" x14ac:dyDescent="0.25">
      <c r="A590" s="8">
        <v>99916</v>
      </c>
      <c r="B590" s="8">
        <v>74.209999999999994</v>
      </c>
      <c r="C590" t="e">
        <f t="shared" si="9"/>
        <v>#N/A</v>
      </c>
    </row>
    <row r="591" spans="1:3" x14ac:dyDescent="0.25">
      <c r="A591" s="8">
        <v>99917</v>
      </c>
      <c r="B591" s="8">
        <v>76.83</v>
      </c>
      <c r="C591" t="e">
        <f t="shared" si="9"/>
        <v>#N/A</v>
      </c>
    </row>
    <row r="592" spans="1:3" x14ac:dyDescent="0.25">
      <c r="A592" s="8">
        <v>99919</v>
      </c>
      <c r="B592" s="8">
        <v>76.83</v>
      </c>
      <c r="C592" t="e">
        <f t="shared" si="9"/>
        <v>#N/A</v>
      </c>
    </row>
    <row r="593" spans="1:3" x14ac:dyDescent="0.25">
      <c r="A593" s="8">
        <v>99920</v>
      </c>
      <c r="B593" s="8">
        <v>73.37</v>
      </c>
      <c r="C593" t="e">
        <f t="shared" si="9"/>
        <v>#N/A</v>
      </c>
    </row>
    <row r="594" spans="1:3" x14ac:dyDescent="0.25">
      <c r="A594" s="8">
        <v>99921</v>
      </c>
      <c r="B594" s="8">
        <v>70.349999999999994</v>
      </c>
      <c r="C594" t="e">
        <f t="shared" si="9"/>
        <v>#N/A</v>
      </c>
    </row>
    <row r="595" spans="1:3" x14ac:dyDescent="0.25">
      <c r="A595" s="8">
        <v>99922</v>
      </c>
      <c r="B595" s="8">
        <v>70.650000000000006</v>
      </c>
      <c r="C595" t="e">
        <f t="shared" si="9"/>
        <v>#N/A</v>
      </c>
    </row>
    <row r="596" spans="1:3" x14ac:dyDescent="0.25">
      <c r="A596" s="8">
        <v>99923</v>
      </c>
      <c r="B596" s="8">
        <v>86.03</v>
      </c>
      <c r="C596" t="e">
        <f t="shared" si="9"/>
        <v>#N/A</v>
      </c>
    </row>
    <row r="597" spans="1:3" x14ac:dyDescent="0.25">
      <c r="A597" s="8">
        <v>99927</v>
      </c>
      <c r="B597" s="8">
        <v>97.9</v>
      </c>
      <c r="C597" t="e">
        <f t="shared" si="9"/>
        <v>#N/A</v>
      </c>
    </row>
    <row r="598" spans="1:3" x14ac:dyDescent="0.25">
      <c r="A598" s="8">
        <v>99928</v>
      </c>
      <c r="B598" s="8">
        <v>95.8</v>
      </c>
      <c r="C598" t="e">
        <f t="shared" si="9"/>
        <v>#N/A</v>
      </c>
    </row>
    <row r="599" spans="1:3" x14ac:dyDescent="0.25">
      <c r="A599" s="8">
        <v>99929</v>
      </c>
      <c r="B599" s="8">
        <v>80.760000000000005</v>
      </c>
      <c r="C599" t="e">
        <f t="shared" si="9"/>
        <v>#N/A</v>
      </c>
    </row>
    <row r="600" spans="1:3" x14ac:dyDescent="0.25">
      <c r="A600" s="8">
        <v>99930</v>
      </c>
      <c r="B600" s="8">
        <v>74.23</v>
      </c>
      <c r="C600" t="e">
        <f t="shared" si="9"/>
        <v>#N/A</v>
      </c>
    </row>
    <row r="601" spans="1:3" x14ac:dyDescent="0.25">
      <c r="A601" s="8">
        <v>99932</v>
      </c>
      <c r="B601" s="8">
        <v>88.45</v>
      </c>
      <c r="C601" t="e">
        <f t="shared" si="9"/>
        <v>#N/A</v>
      </c>
    </row>
    <row r="602" spans="1:3" x14ac:dyDescent="0.25">
      <c r="A602" s="8">
        <v>99933</v>
      </c>
      <c r="B602" s="8">
        <v>93.74</v>
      </c>
      <c r="C602" t="e">
        <f t="shared" si="9"/>
        <v>#N/A</v>
      </c>
    </row>
    <row r="603" spans="1:3" x14ac:dyDescent="0.25">
      <c r="A603" s="8">
        <v>99934</v>
      </c>
      <c r="B603" s="8">
        <v>92.95</v>
      </c>
      <c r="C603" t="e">
        <f t="shared" si="9"/>
        <v>#N/A</v>
      </c>
    </row>
    <row r="604" spans="1:3" x14ac:dyDescent="0.25">
      <c r="A604" s="8">
        <v>99935</v>
      </c>
      <c r="B604" s="8">
        <v>95.67</v>
      </c>
      <c r="C604" t="e">
        <f t="shared" si="9"/>
        <v>#N/A</v>
      </c>
    </row>
    <row r="605" spans="1:3" x14ac:dyDescent="0.25">
      <c r="A605" s="8">
        <v>99936</v>
      </c>
      <c r="B605" s="8">
        <v>84.98</v>
      </c>
      <c r="C605" t="e">
        <f t="shared" si="9"/>
        <v>#N/A</v>
      </c>
    </row>
    <row r="606" spans="1:3" x14ac:dyDescent="0.25">
      <c r="A606" s="8">
        <v>99938</v>
      </c>
      <c r="B606" s="8">
        <v>99</v>
      </c>
      <c r="C606" t="e">
        <f t="shared" si="9"/>
        <v>#N/A</v>
      </c>
    </row>
    <row r="607" spans="1:3" x14ac:dyDescent="0.25">
      <c r="A607" s="8">
        <v>99939</v>
      </c>
      <c r="B607" s="8">
        <v>85.2</v>
      </c>
      <c r="C607" t="e">
        <f t="shared" si="9"/>
        <v>#N/A</v>
      </c>
    </row>
    <row r="608" spans="1:3" x14ac:dyDescent="0.25">
      <c r="A608" s="8">
        <v>99940</v>
      </c>
      <c r="B608" s="8">
        <v>93.33</v>
      </c>
      <c r="C608" t="e">
        <f t="shared" si="9"/>
        <v>#N/A</v>
      </c>
    </row>
    <row r="609" spans="1:3" x14ac:dyDescent="0.25">
      <c r="A609" s="8">
        <v>99942</v>
      </c>
      <c r="B609" s="8">
        <v>88.47</v>
      </c>
      <c r="C609" t="e">
        <f t="shared" si="9"/>
        <v>#N/A</v>
      </c>
    </row>
    <row r="610" spans="1:3" x14ac:dyDescent="0.25">
      <c r="A610" s="8">
        <v>99944</v>
      </c>
      <c r="B610" s="8">
        <v>93.33</v>
      </c>
      <c r="C610" t="e">
        <f t="shared" si="9"/>
        <v>#N/A</v>
      </c>
    </row>
    <row r="611" spans="1:3" x14ac:dyDescent="0.25">
      <c r="A611" s="8">
        <v>99946</v>
      </c>
      <c r="B611" s="8">
        <v>95.67</v>
      </c>
      <c r="C611" t="e">
        <f t="shared" si="9"/>
        <v>#N/A</v>
      </c>
    </row>
    <row r="612" spans="1:3" x14ac:dyDescent="0.25">
      <c r="A612" s="8">
        <v>99948</v>
      </c>
      <c r="B612" s="8">
        <v>86.74</v>
      </c>
      <c r="C612" t="e">
        <f t="shared" si="9"/>
        <v>#N/A</v>
      </c>
    </row>
    <row r="613" spans="1:3" x14ac:dyDescent="0.25">
      <c r="A613" s="8">
        <v>99949</v>
      </c>
      <c r="B613" s="8">
        <v>97.02</v>
      </c>
      <c r="C613" t="e">
        <f t="shared" si="9"/>
        <v>#N/A</v>
      </c>
    </row>
    <row r="614" spans="1:3" x14ac:dyDescent="0.25">
      <c r="A614" s="8">
        <v>99950</v>
      </c>
      <c r="B614" s="8">
        <v>86.03</v>
      </c>
      <c r="C614" t="e">
        <f t="shared" si="9"/>
        <v>#N/A</v>
      </c>
    </row>
    <row r="615" spans="1:3" x14ac:dyDescent="0.25">
      <c r="A615" s="8">
        <v>99952</v>
      </c>
      <c r="B615" s="8">
        <v>75.08</v>
      </c>
      <c r="C615" t="e">
        <f t="shared" si="9"/>
        <v>#N/A</v>
      </c>
    </row>
    <row r="616" spans="1:3" x14ac:dyDescent="0.25">
      <c r="A616" s="8">
        <v>99954</v>
      </c>
      <c r="B616" s="8">
        <v>86.57</v>
      </c>
      <c r="C616" t="e">
        <f t="shared" si="9"/>
        <v>#N/A</v>
      </c>
    </row>
    <row r="617" spans="1:3" x14ac:dyDescent="0.25">
      <c r="A617" s="8">
        <v>99955</v>
      </c>
      <c r="B617" s="8">
        <v>85.57</v>
      </c>
      <c r="C617" t="e">
        <f t="shared" si="9"/>
        <v>#N/A</v>
      </c>
    </row>
    <row r="618" spans="1:3" x14ac:dyDescent="0.25">
      <c r="A618" s="8">
        <v>99956</v>
      </c>
      <c r="B618" s="8">
        <v>68.61</v>
      </c>
      <c r="C618" t="e">
        <f t="shared" si="9"/>
        <v>#N/A</v>
      </c>
    </row>
    <row r="619" spans="1:3" x14ac:dyDescent="0.25">
      <c r="A619" s="8">
        <v>99957</v>
      </c>
      <c r="B619" s="8">
        <v>96.15</v>
      </c>
      <c r="C619" t="e">
        <f t="shared" si="9"/>
        <v>#N/A</v>
      </c>
    </row>
    <row r="620" spans="1:3" x14ac:dyDescent="0.25">
      <c r="A620" s="8">
        <v>99958</v>
      </c>
      <c r="B620" s="8">
        <v>82.36</v>
      </c>
      <c r="C620" t="e">
        <f t="shared" si="9"/>
        <v>#N/A</v>
      </c>
    </row>
    <row r="621" spans="1:3" x14ac:dyDescent="0.25">
      <c r="A621" s="8">
        <v>99960</v>
      </c>
      <c r="B621" s="8">
        <v>89.76</v>
      </c>
      <c r="C621" t="e">
        <f t="shared" si="9"/>
        <v>#N/A</v>
      </c>
    </row>
    <row r="622" spans="1:3" x14ac:dyDescent="0.25">
      <c r="A622" s="8">
        <v>99962</v>
      </c>
      <c r="B622" s="8">
        <v>88.51</v>
      </c>
      <c r="C622" t="e">
        <f t="shared" si="9"/>
        <v>#N/A</v>
      </c>
    </row>
    <row r="623" spans="1:3" x14ac:dyDescent="0.25">
      <c r="A623" s="8">
        <v>99963</v>
      </c>
      <c r="B623" s="8">
        <v>84.33</v>
      </c>
      <c r="C623" t="e">
        <f t="shared" si="9"/>
        <v>#N/A</v>
      </c>
    </row>
    <row r="624" spans="1:3" x14ac:dyDescent="0.25">
      <c r="A624" s="8">
        <v>99964</v>
      </c>
      <c r="B624" s="8">
        <v>74.47</v>
      </c>
      <c r="C624" t="e">
        <f t="shared" si="9"/>
        <v>#N/A</v>
      </c>
    </row>
    <row r="625" spans="1:3" x14ac:dyDescent="0.25">
      <c r="A625" s="8">
        <v>99965</v>
      </c>
      <c r="B625" s="8">
        <v>88.84</v>
      </c>
      <c r="C625" t="e">
        <f t="shared" si="9"/>
        <v>#N/A</v>
      </c>
    </row>
    <row r="626" spans="1:3" x14ac:dyDescent="0.25">
      <c r="A626" s="8">
        <v>99966</v>
      </c>
      <c r="B626" s="8">
        <v>76.73</v>
      </c>
      <c r="C626" t="e">
        <f t="shared" si="9"/>
        <v>#N/A</v>
      </c>
    </row>
    <row r="627" spans="1:3" x14ac:dyDescent="0.25">
      <c r="A627" s="8">
        <v>99967</v>
      </c>
      <c r="B627" s="8">
        <v>84.33</v>
      </c>
      <c r="C627" t="e">
        <f t="shared" si="9"/>
        <v>#N/A</v>
      </c>
    </row>
    <row r="628" spans="1:3" x14ac:dyDescent="0.25">
      <c r="A628" s="8">
        <v>99968</v>
      </c>
      <c r="B628" s="8">
        <v>92.63</v>
      </c>
      <c r="C628" t="e">
        <f t="shared" si="9"/>
        <v>#N/A</v>
      </c>
    </row>
    <row r="629" spans="1:3" x14ac:dyDescent="0.25">
      <c r="A629" s="8">
        <v>99969</v>
      </c>
      <c r="B629" s="8">
        <v>88.77</v>
      </c>
      <c r="C629" t="e">
        <f t="shared" si="9"/>
        <v>#N/A</v>
      </c>
    </row>
    <row r="630" spans="1:3" ht="15.75" x14ac:dyDescent="0.25">
      <c r="A630" s="9">
        <v>99970</v>
      </c>
      <c r="B630" s="8">
        <v>88.51</v>
      </c>
      <c r="C630" t="e">
        <f t="shared" si="9"/>
        <v>#N/A</v>
      </c>
    </row>
    <row r="631" spans="1:3" x14ac:dyDescent="0.25">
      <c r="A631" s="8">
        <v>99971</v>
      </c>
      <c r="B631" s="8">
        <v>88.37</v>
      </c>
      <c r="C631" t="e">
        <f t="shared" si="9"/>
        <v>#N/A</v>
      </c>
    </row>
    <row r="632" spans="1:3" x14ac:dyDescent="0.25">
      <c r="A632" s="8">
        <v>99972</v>
      </c>
      <c r="B632" s="8">
        <v>92.63</v>
      </c>
      <c r="C632" t="e">
        <f t="shared" si="9"/>
        <v>#N/A</v>
      </c>
    </row>
    <row r="633" spans="1:3" x14ac:dyDescent="0.25">
      <c r="A633" s="8">
        <v>99973</v>
      </c>
      <c r="B633" s="8">
        <v>89.76</v>
      </c>
      <c r="C633" t="e">
        <f t="shared" si="9"/>
        <v>#N/A</v>
      </c>
    </row>
    <row r="634" spans="1:3" x14ac:dyDescent="0.25">
      <c r="A634" s="8">
        <v>99974</v>
      </c>
      <c r="B634" s="8">
        <v>82.82</v>
      </c>
      <c r="C634" t="e">
        <f t="shared" si="9"/>
        <v>#N/A</v>
      </c>
    </row>
    <row r="635" spans="1:3" x14ac:dyDescent="0.25">
      <c r="A635" s="8">
        <v>99976</v>
      </c>
      <c r="B635" s="8">
        <v>95.8</v>
      </c>
      <c r="C635" t="e">
        <f t="shared" si="9"/>
        <v>#N/A</v>
      </c>
    </row>
    <row r="636" spans="1:3" x14ac:dyDescent="0.25">
      <c r="A636" s="8">
        <v>99978</v>
      </c>
      <c r="B636" s="8">
        <v>95.8</v>
      </c>
      <c r="C636" t="e">
        <f t="shared" si="9"/>
        <v>#N/A</v>
      </c>
    </row>
    <row r="637" spans="1:3" x14ac:dyDescent="0.25">
      <c r="A637" s="8">
        <v>99979</v>
      </c>
      <c r="B637" s="8">
        <v>87.07</v>
      </c>
      <c r="C637" t="e">
        <f t="shared" si="9"/>
        <v>#N/A</v>
      </c>
    </row>
    <row r="638" spans="1:3" x14ac:dyDescent="0.25">
      <c r="A638" s="8">
        <v>99981</v>
      </c>
      <c r="B638" s="8">
        <v>97.9</v>
      </c>
      <c r="C638" t="e">
        <f t="shared" si="9"/>
        <v>#N/A</v>
      </c>
    </row>
    <row r="639" spans="1:3" x14ac:dyDescent="0.25">
      <c r="A639" s="8">
        <v>99982</v>
      </c>
      <c r="B639" s="8">
        <v>86.71</v>
      </c>
      <c r="C639" t="e">
        <f t="shared" si="9"/>
        <v>#N/A</v>
      </c>
    </row>
    <row r="640" spans="1:3" x14ac:dyDescent="0.25">
      <c r="A640" s="8">
        <v>99983</v>
      </c>
      <c r="B640" s="8">
        <v>97.9</v>
      </c>
      <c r="C640" t="e">
        <f t="shared" si="9"/>
        <v>#N/A</v>
      </c>
    </row>
    <row r="641" spans="1:3" x14ac:dyDescent="0.25">
      <c r="A641" s="8">
        <v>99985</v>
      </c>
      <c r="B641" s="8">
        <v>97.9</v>
      </c>
      <c r="C641" t="e">
        <f t="shared" si="9"/>
        <v>#N/A</v>
      </c>
    </row>
    <row r="642" spans="1:3" x14ac:dyDescent="0.25">
      <c r="A642" s="8">
        <v>99988</v>
      </c>
      <c r="B642" s="8">
        <v>82.43</v>
      </c>
      <c r="C642" t="e">
        <f t="shared" ref="C642:C705" si="10">VLOOKUP(A642,$I$1:$J$76,2,FALSE)</f>
        <v>#N/A</v>
      </c>
    </row>
    <row r="643" spans="1:3" x14ac:dyDescent="0.25">
      <c r="A643" s="8">
        <v>99989</v>
      </c>
      <c r="B643" s="8">
        <v>94</v>
      </c>
      <c r="C643" t="e">
        <f t="shared" si="10"/>
        <v>#N/A</v>
      </c>
    </row>
    <row r="644" spans="1:3" x14ac:dyDescent="0.25">
      <c r="A644" s="8">
        <v>99992</v>
      </c>
      <c r="B644" s="8">
        <v>89.92</v>
      </c>
      <c r="C644" t="e">
        <f t="shared" si="10"/>
        <v>#N/A</v>
      </c>
    </row>
    <row r="645" spans="1:3" x14ac:dyDescent="0.25">
      <c r="A645" s="8">
        <v>99994</v>
      </c>
      <c r="B645" s="8">
        <v>89.92</v>
      </c>
      <c r="C645" t="e">
        <f t="shared" si="10"/>
        <v>#N/A</v>
      </c>
    </row>
    <row r="646" spans="1:3" x14ac:dyDescent="0.25">
      <c r="A646" s="8">
        <v>99995</v>
      </c>
      <c r="B646" s="8">
        <v>84.02</v>
      </c>
      <c r="C646" t="e">
        <f t="shared" si="10"/>
        <v>#N/A</v>
      </c>
    </row>
    <row r="647" spans="1:3" x14ac:dyDescent="0.25">
      <c r="A647" s="8">
        <v>99996</v>
      </c>
      <c r="B647" s="8">
        <v>86.1</v>
      </c>
      <c r="C647" t="e">
        <f t="shared" si="10"/>
        <v>#N/A</v>
      </c>
    </row>
    <row r="648" spans="1:3" x14ac:dyDescent="0.25">
      <c r="A648" s="8">
        <v>99998</v>
      </c>
      <c r="B648" s="8">
        <v>95.8</v>
      </c>
      <c r="C648" t="e">
        <f t="shared" si="10"/>
        <v>#N/A</v>
      </c>
    </row>
    <row r="649" spans="1:3" x14ac:dyDescent="0.25">
      <c r="A649" s="8">
        <v>100001</v>
      </c>
      <c r="B649" s="8">
        <v>82.67</v>
      </c>
      <c r="C649" t="e">
        <f t="shared" si="10"/>
        <v>#N/A</v>
      </c>
    </row>
    <row r="650" spans="1:3" x14ac:dyDescent="0.25">
      <c r="A650" s="8">
        <v>100002</v>
      </c>
      <c r="B650" s="8">
        <v>87.79</v>
      </c>
      <c r="C650" t="e">
        <f t="shared" si="10"/>
        <v>#N/A</v>
      </c>
    </row>
    <row r="651" spans="1:3" x14ac:dyDescent="0.25">
      <c r="A651" s="8">
        <v>100003</v>
      </c>
      <c r="B651" s="8">
        <v>85.41</v>
      </c>
      <c r="C651" t="e">
        <f t="shared" si="10"/>
        <v>#N/A</v>
      </c>
    </row>
    <row r="652" spans="1:3" x14ac:dyDescent="0.25">
      <c r="A652" s="8">
        <v>100004</v>
      </c>
      <c r="B652" s="8">
        <v>85</v>
      </c>
      <c r="C652" t="e">
        <f t="shared" si="10"/>
        <v>#N/A</v>
      </c>
    </row>
    <row r="653" spans="1:3" x14ac:dyDescent="0.25">
      <c r="A653" s="8">
        <v>100005</v>
      </c>
      <c r="B653" s="8">
        <v>95.67</v>
      </c>
      <c r="C653" t="e">
        <f t="shared" si="10"/>
        <v>#N/A</v>
      </c>
    </row>
    <row r="654" spans="1:3" x14ac:dyDescent="0.25">
      <c r="A654" s="8">
        <v>100006</v>
      </c>
      <c r="B654" s="8">
        <v>89.92</v>
      </c>
      <c r="C654" t="e">
        <f t="shared" si="10"/>
        <v>#N/A</v>
      </c>
    </row>
    <row r="655" spans="1:3" x14ac:dyDescent="0.25">
      <c r="A655" s="8">
        <v>100008</v>
      </c>
      <c r="B655" s="8">
        <v>97.02</v>
      </c>
      <c r="C655" t="e">
        <f t="shared" si="10"/>
        <v>#N/A</v>
      </c>
    </row>
    <row r="656" spans="1:3" x14ac:dyDescent="0.25">
      <c r="A656" s="8">
        <v>100009</v>
      </c>
      <c r="B656" s="8">
        <v>77</v>
      </c>
      <c r="C656" t="e">
        <f t="shared" si="10"/>
        <v>#N/A</v>
      </c>
    </row>
    <row r="657" spans="1:3" x14ac:dyDescent="0.25">
      <c r="A657" s="8">
        <v>100010</v>
      </c>
      <c r="B657" s="8">
        <v>88.58</v>
      </c>
      <c r="C657" t="e">
        <f t="shared" si="10"/>
        <v>#N/A</v>
      </c>
    </row>
    <row r="658" spans="1:3" x14ac:dyDescent="0.25">
      <c r="A658" s="8">
        <v>100012</v>
      </c>
      <c r="B658" s="8">
        <v>82.55</v>
      </c>
      <c r="C658" t="e">
        <f t="shared" si="10"/>
        <v>#N/A</v>
      </c>
    </row>
    <row r="659" spans="1:3" x14ac:dyDescent="0.25">
      <c r="A659" s="8">
        <v>100013</v>
      </c>
      <c r="B659" s="8">
        <v>82.47</v>
      </c>
      <c r="C659" t="e">
        <f t="shared" si="10"/>
        <v>#N/A</v>
      </c>
    </row>
    <row r="660" spans="1:3" x14ac:dyDescent="0.25">
      <c r="A660" s="8">
        <v>100014</v>
      </c>
      <c r="B660" s="8">
        <v>84.14</v>
      </c>
      <c r="C660" t="e">
        <f t="shared" si="10"/>
        <v>#N/A</v>
      </c>
    </row>
    <row r="661" spans="1:3" x14ac:dyDescent="0.25">
      <c r="A661" s="8">
        <v>100015</v>
      </c>
      <c r="B661" s="8">
        <v>95.8</v>
      </c>
      <c r="C661" t="e">
        <f t="shared" si="10"/>
        <v>#N/A</v>
      </c>
    </row>
    <row r="662" spans="1:3" ht="15.75" x14ac:dyDescent="0.25">
      <c r="A662" s="11">
        <v>100016</v>
      </c>
      <c r="B662" s="10">
        <v>95.67</v>
      </c>
      <c r="C662" t="e">
        <f t="shared" si="10"/>
        <v>#N/A</v>
      </c>
    </row>
    <row r="663" spans="1:3" x14ac:dyDescent="0.25">
      <c r="A663" s="8">
        <v>100017</v>
      </c>
      <c r="B663" s="8">
        <v>93.74</v>
      </c>
      <c r="C663" t="e">
        <f t="shared" si="10"/>
        <v>#N/A</v>
      </c>
    </row>
    <row r="664" spans="1:3" x14ac:dyDescent="0.25">
      <c r="A664" s="8">
        <v>100019</v>
      </c>
      <c r="B664" s="8">
        <v>88.79</v>
      </c>
      <c r="C664" t="e">
        <f t="shared" si="10"/>
        <v>#N/A</v>
      </c>
    </row>
    <row r="665" spans="1:3" x14ac:dyDescent="0.25">
      <c r="A665" s="8">
        <v>100020</v>
      </c>
      <c r="B665" s="8">
        <v>83.82</v>
      </c>
      <c r="C665" t="e">
        <f t="shared" si="10"/>
        <v>#N/A</v>
      </c>
    </row>
    <row r="666" spans="1:3" x14ac:dyDescent="0.25">
      <c r="A666" s="8">
        <v>100021</v>
      </c>
      <c r="B666" s="8">
        <v>82.99</v>
      </c>
      <c r="C666" t="e">
        <f t="shared" si="10"/>
        <v>#N/A</v>
      </c>
    </row>
    <row r="667" spans="1:3" x14ac:dyDescent="0.25">
      <c r="A667" s="8">
        <v>100022</v>
      </c>
      <c r="B667" s="8">
        <v>71.78</v>
      </c>
      <c r="C667" t="e">
        <f t="shared" si="10"/>
        <v>#N/A</v>
      </c>
    </row>
    <row r="668" spans="1:3" x14ac:dyDescent="0.25">
      <c r="A668" s="8">
        <v>100023</v>
      </c>
      <c r="B668" s="8">
        <v>83.65</v>
      </c>
      <c r="C668" t="e">
        <f t="shared" si="10"/>
        <v>#N/A</v>
      </c>
    </row>
    <row r="669" spans="1:3" x14ac:dyDescent="0.25">
      <c r="A669" s="8">
        <v>100025</v>
      </c>
      <c r="B669" s="8">
        <v>84.68</v>
      </c>
      <c r="C669" t="e">
        <f t="shared" si="10"/>
        <v>#N/A</v>
      </c>
    </row>
    <row r="670" spans="1:3" x14ac:dyDescent="0.25">
      <c r="A670" s="8">
        <v>100026</v>
      </c>
      <c r="B670" s="8">
        <v>83.06</v>
      </c>
      <c r="C670" t="e">
        <f t="shared" si="10"/>
        <v>#N/A</v>
      </c>
    </row>
    <row r="671" spans="1:3" x14ac:dyDescent="0.25">
      <c r="A671" s="8">
        <v>100028</v>
      </c>
      <c r="B671" s="8">
        <v>94</v>
      </c>
      <c r="C671" t="e">
        <f t="shared" si="10"/>
        <v>#N/A</v>
      </c>
    </row>
    <row r="672" spans="1:3" x14ac:dyDescent="0.25">
      <c r="A672" s="8">
        <v>100029</v>
      </c>
      <c r="B672" s="8">
        <v>87.76</v>
      </c>
      <c r="C672" t="e">
        <f t="shared" si="10"/>
        <v>#N/A</v>
      </c>
    </row>
    <row r="673" spans="1:3" x14ac:dyDescent="0.25">
      <c r="A673" s="8">
        <v>100034</v>
      </c>
      <c r="B673" s="8">
        <v>89.8</v>
      </c>
      <c r="C673" t="e">
        <f t="shared" si="10"/>
        <v>#N/A</v>
      </c>
    </row>
    <row r="674" spans="1:3" x14ac:dyDescent="0.25">
      <c r="A674" s="8">
        <v>100035</v>
      </c>
      <c r="B674" s="8">
        <v>85.78</v>
      </c>
      <c r="C674" t="e">
        <f t="shared" si="10"/>
        <v>#N/A</v>
      </c>
    </row>
    <row r="675" spans="1:3" ht="15.75" x14ac:dyDescent="0.25">
      <c r="A675" s="9">
        <v>100036</v>
      </c>
      <c r="B675" s="8">
        <v>85.78</v>
      </c>
      <c r="C675" t="e">
        <f t="shared" si="10"/>
        <v>#N/A</v>
      </c>
    </row>
    <row r="676" spans="1:3" x14ac:dyDescent="0.25">
      <c r="A676" s="8">
        <v>100037</v>
      </c>
      <c r="B676" s="8">
        <v>95.66</v>
      </c>
      <c r="C676" t="e">
        <f t="shared" si="10"/>
        <v>#N/A</v>
      </c>
    </row>
    <row r="677" spans="1:3" x14ac:dyDescent="0.25">
      <c r="A677" s="8">
        <v>100038</v>
      </c>
      <c r="B677" s="8">
        <v>97.9</v>
      </c>
      <c r="C677" t="e">
        <f t="shared" si="10"/>
        <v>#N/A</v>
      </c>
    </row>
    <row r="678" spans="1:3" x14ac:dyDescent="0.25">
      <c r="A678" s="8">
        <v>100039</v>
      </c>
      <c r="B678" s="8">
        <v>90.12</v>
      </c>
      <c r="C678" t="e">
        <f t="shared" si="10"/>
        <v>#N/A</v>
      </c>
    </row>
    <row r="679" spans="1:3" x14ac:dyDescent="0.25">
      <c r="A679" s="8">
        <v>100042</v>
      </c>
      <c r="B679" s="8">
        <v>95.79</v>
      </c>
      <c r="C679" t="e">
        <f t="shared" si="10"/>
        <v>#N/A</v>
      </c>
    </row>
    <row r="680" spans="1:3" x14ac:dyDescent="0.25">
      <c r="A680" s="8">
        <v>100043</v>
      </c>
      <c r="B680" s="8">
        <v>95.66</v>
      </c>
      <c r="C680" t="e">
        <f t="shared" si="10"/>
        <v>#N/A</v>
      </c>
    </row>
    <row r="681" spans="1:3" x14ac:dyDescent="0.25">
      <c r="A681" s="8">
        <v>100045</v>
      </c>
      <c r="B681" s="8">
        <v>90.05</v>
      </c>
      <c r="C681" t="e">
        <f t="shared" si="10"/>
        <v>#N/A</v>
      </c>
    </row>
    <row r="682" spans="1:3" x14ac:dyDescent="0.25">
      <c r="A682" s="8">
        <v>100046</v>
      </c>
      <c r="B682" s="8">
        <v>93.81</v>
      </c>
      <c r="C682" t="e">
        <f t="shared" si="10"/>
        <v>#N/A</v>
      </c>
    </row>
    <row r="683" spans="1:3" ht="15.75" x14ac:dyDescent="0.25">
      <c r="A683" s="9">
        <v>100047</v>
      </c>
      <c r="B683" s="8">
        <v>89.92</v>
      </c>
      <c r="C683" t="e">
        <f t="shared" si="10"/>
        <v>#N/A</v>
      </c>
    </row>
    <row r="684" spans="1:3" x14ac:dyDescent="0.25">
      <c r="A684" s="8">
        <v>100048</v>
      </c>
      <c r="B684" s="8">
        <v>97.9</v>
      </c>
      <c r="C684" t="e">
        <f t="shared" si="10"/>
        <v>#N/A</v>
      </c>
    </row>
    <row r="685" spans="1:3" x14ac:dyDescent="0.25">
      <c r="A685" s="8">
        <v>100049</v>
      </c>
      <c r="B685" s="8">
        <v>79.28</v>
      </c>
      <c r="C685" t="e">
        <f t="shared" si="10"/>
        <v>#N/A</v>
      </c>
    </row>
    <row r="686" spans="1:3" x14ac:dyDescent="0.25">
      <c r="A686" s="8">
        <v>100050</v>
      </c>
      <c r="B686" s="8">
        <v>83.2</v>
      </c>
      <c r="C686" t="e">
        <f t="shared" si="10"/>
        <v>#N/A</v>
      </c>
    </row>
    <row r="687" spans="1:3" x14ac:dyDescent="0.25">
      <c r="A687" s="8">
        <v>100051</v>
      </c>
      <c r="B687" s="8">
        <v>92.39</v>
      </c>
      <c r="C687" t="e">
        <f t="shared" si="10"/>
        <v>#N/A</v>
      </c>
    </row>
    <row r="688" spans="1:3" x14ac:dyDescent="0.25">
      <c r="A688" s="8">
        <v>100053</v>
      </c>
      <c r="B688" s="8">
        <v>87.01</v>
      </c>
      <c r="C688" t="e">
        <f t="shared" si="10"/>
        <v>#N/A</v>
      </c>
    </row>
    <row r="689" spans="1:3" x14ac:dyDescent="0.25">
      <c r="A689" s="8">
        <v>100054</v>
      </c>
      <c r="B689" s="8">
        <v>87.46</v>
      </c>
      <c r="C689" t="e">
        <f t="shared" si="10"/>
        <v>#N/A</v>
      </c>
    </row>
    <row r="690" spans="1:3" x14ac:dyDescent="0.25">
      <c r="A690" s="8">
        <v>100055</v>
      </c>
      <c r="B690" s="8">
        <v>79.73</v>
      </c>
      <c r="C690" t="e">
        <f t="shared" si="10"/>
        <v>#N/A</v>
      </c>
    </row>
    <row r="691" spans="1:3" x14ac:dyDescent="0.25">
      <c r="A691" s="8">
        <v>100056</v>
      </c>
      <c r="B691" s="8">
        <v>88.51</v>
      </c>
      <c r="C691" t="e">
        <f t="shared" si="10"/>
        <v>#N/A</v>
      </c>
    </row>
    <row r="692" spans="1:3" x14ac:dyDescent="0.25">
      <c r="A692" s="8">
        <v>100057</v>
      </c>
      <c r="B692" s="8">
        <v>83.38</v>
      </c>
      <c r="C692" t="e">
        <f t="shared" si="10"/>
        <v>#N/A</v>
      </c>
    </row>
    <row r="693" spans="1:3" x14ac:dyDescent="0.25">
      <c r="A693" s="8">
        <v>100058</v>
      </c>
      <c r="B693" s="8">
        <v>95.8</v>
      </c>
      <c r="C693" t="e">
        <f t="shared" si="10"/>
        <v>#N/A</v>
      </c>
    </row>
    <row r="694" spans="1:3" x14ac:dyDescent="0.25">
      <c r="A694" s="8">
        <v>100060</v>
      </c>
      <c r="B694" s="8">
        <v>87.1</v>
      </c>
      <c r="C694" t="e">
        <f t="shared" si="10"/>
        <v>#N/A</v>
      </c>
    </row>
    <row r="695" spans="1:3" ht="15.75" x14ac:dyDescent="0.25">
      <c r="A695" s="9">
        <v>100061</v>
      </c>
      <c r="B695" s="8">
        <v>80.09</v>
      </c>
      <c r="C695" t="e">
        <f t="shared" si="10"/>
        <v>#N/A</v>
      </c>
    </row>
    <row r="696" spans="1:3" ht="15.75" x14ac:dyDescent="0.25">
      <c r="A696" s="9">
        <v>100063</v>
      </c>
      <c r="B696" s="8">
        <v>80.31</v>
      </c>
      <c r="C696" t="e">
        <f t="shared" si="10"/>
        <v>#N/A</v>
      </c>
    </row>
    <row r="697" spans="1:3" x14ac:dyDescent="0.25">
      <c r="A697" s="8">
        <v>100064</v>
      </c>
      <c r="B697" s="8">
        <v>88.97</v>
      </c>
      <c r="C697" t="e">
        <f t="shared" si="10"/>
        <v>#N/A</v>
      </c>
    </row>
    <row r="698" spans="1:3" ht="15.75" x14ac:dyDescent="0.25">
      <c r="A698" s="11">
        <v>100066</v>
      </c>
      <c r="B698" s="10">
        <v>84.24</v>
      </c>
      <c r="C698" t="e">
        <f t="shared" si="10"/>
        <v>#N/A</v>
      </c>
    </row>
    <row r="699" spans="1:3" x14ac:dyDescent="0.25">
      <c r="A699" s="8">
        <v>100067</v>
      </c>
      <c r="B699" s="8">
        <v>87.84</v>
      </c>
      <c r="C699" t="e">
        <f t="shared" si="10"/>
        <v>#N/A</v>
      </c>
    </row>
    <row r="700" spans="1:3" x14ac:dyDescent="0.25">
      <c r="A700" s="8">
        <v>100068</v>
      </c>
      <c r="B700" s="8">
        <v>89.52</v>
      </c>
      <c r="C700" t="e">
        <f t="shared" si="10"/>
        <v>#N/A</v>
      </c>
    </row>
    <row r="701" spans="1:3" x14ac:dyDescent="0.25">
      <c r="A701" s="8">
        <v>100069</v>
      </c>
      <c r="B701" s="8">
        <v>81.5</v>
      </c>
      <c r="C701" t="e">
        <f t="shared" si="10"/>
        <v>#N/A</v>
      </c>
    </row>
    <row r="702" spans="1:3" x14ac:dyDescent="0.25">
      <c r="A702" s="8">
        <v>100071</v>
      </c>
      <c r="B702" s="8">
        <v>88.21</v>
      </c>
      <c r="C702" t="e">
        <f t="shared" si="10"/>
        <v>#N/A</v>
      </c>
    </row>
    <row r="703" spans="1:3" x14ac:dyDescent="0.25">
      <c r="A703" s="8">
        <v>100072</v>
      </c>
      <c r="B703" s="8">
        <v>77.8</v>
      </c>
      <c r="C703" t="e">
        <f t="shared" si="10"/>
        <v>#N/A</v>
      </c>
    </row>
    <row r="704" spans="1:3" x14ac:dyDescent="0.25">
      <c r="A704" s="8">
        <v>100074</v>
      </c>
      <c r="B704" s="8">
        <v>91.42</v>
      </c>
      <c r="C704" t="e">
        <f t="shared" si="10"/>
        <v>#N/A</v>
      </c>
    </row>
    <row r="705" spans="1:3" x14ac:dyDescent="0.25">
      <c r="A705" s="8">
        <v>100075</v>
      </c>
      <c r="B705" s="8">
        <v>93.61</v>
      </c>
      <c r="C705" t="e">
        <f t="shared" si="10"/>
        <v>#N/A</v>
      </c>
    </row>
    <row r="706" spans="1:3" x14ac:dyDescent="0.25">
      <c r="A706" s="8">
        <v>100076</v>
      </c>
      <c r="B706" s="8">
        <v>82.29</v>
      </c>
      <c r="C706" t="e">
        <f t="shared" ref="C706:C769" si="11">VLOOKUP(A706,$I$1:$J$76,2,FALSE)</f>
        <v>#N/A</v>
      </c>
    </row>
    <row r="707" spans="1:3" x14ac:dyDescent="0.25">
      <c r="A707" s="8">
        <v>100077</v>
      </c>
      <c r="B707" s="8">
        <v>90.92</v>
      </c>
      <c r="C707" t="e">
        <f t="shared" si="11"/>
        <v>#N/A</v>
      </c>
    </row>
    <row r="708" spans="1:3" x14ac:dyDescent="0.25">
      <c r="A708" s="8">
        <v>100078</v>
      </c>
      <c r="B708" s="8">
        <v>86.38</v>
      </c>
      <c r="C708" t="e">
        <f t="shared" si="11"/>
        <v>#N/A</v>
      </c>
    </row>
    <row r="709" spans="1:3" x14ac:dyDescent="0.25">
      <c r="A709" s="8">
        <v>100079</v>
      </c>
      <c r="B709" s="8">
        <v>82.55</v>
      </c>
      <c r="C709" t="e">
        <f t="shared" si="11"/>
        <v>#N/A</v>
      </c>
    </row>
    <row r="710" spans="1:3" x14ac:dyDescent="0.25">
      <c r="A710" s="8">
        <v>100081</v>
      </c>
      <c r="B710" s="8">
        <v>83.01</v>
      </c>
      <c r="C710" t="e">
        <f t="shared" si="11"/>
        <v>#N/A</v>
      </c>
    </row>
    <row r="711" spans="1:3" x14ac:dyDescent="0.25">
      <c r="A711" s="8">
        <v>100082</v>
      </c>
      <c r="B711" s="8">
        <v>84.5</v>
      </c>
      <c r="C711" t="e">
        <f t="shared" si="11"/>
        <v>#N/A</v>
      </c>
    </row>
    <row r="712" spans="1:3" x14ac:dyDescent="0.25">
      <c r="A712" s="8">
        <v>100083</v>
      </c>
      <c r="B712" s="8">
        <v>92.27</v>
      </c>
      <c r="C712" t="e">
        <f t="shared" si="11"/>
        <v>#N/A</v>
      </c>
    </row>
    <row r="713" spans="1:3" x14ac:dyDescent="0.25">
      <c r="A713" s="8">
        <v>100085</v>
      </c>
      <c r="B713" s="8">
        <v>81.56</v>
      </c>
      <c r="C713" t="e">
        <f t="shared" si="11"/>
        <v>#N/A</v>
      </c>
    </row>
    <row r="714" spans="1:3" x14ac:dyDescent="0.25">
      <c r="A714" s="8">
        <v>100087</v>
      </c>
      <c r="B714" s="8">
        <v>79.72</v>
      </c>
      <c r="C714" t="e">
        <f t="shared" si="11"/>
        <v>#N/A</v>
      </c>
    </row>
    <row r="715" spans="1:3" x14ac:dyDescent="0.25">
      <c r="A715" s="8">
        <v>100088</v>
      </c>
      <c r="B715" s="8">
        <v>74.42</v>
      </c>
      <c r="C715" t="e">
        <f t="shared" si="11"/>
        <v>#N/A</v>
      </c>
    </row>
    <row r="716" spans="1:3" x14ac:dyDescent="0.25">
      <c r="A716" s="8">
        <v>100089</v>
      </c>
      <c r="B716" s="8">
        <v>84.56</v>
      </c>
      <c r="C716" t="e">
        <f t="shared" si="11"/>
        <v>#N/A</v>
      </c>
    </row>
    <row r="717" spans="1:3" x14ac:dyDescent="0.25">
      <c r="A717" s="8">
        <v>100090</v>
      </c>
      <c r="B717" s="8">
        <v>71.77</v>
      </c>
      <c r="C717" t="e">
        <f t="shared" si="11"/>
        <v>#N/A</v>
      </c>
    </row>
    <row r="718" spans="1:3" x14ac:dyDescent="0.25">
      <c r="A718" s="8">
        <v>100092</v>
      </c>
      <c r="B718" s="8">
        <v>86.1</v>
      </c>
      <c r="C718" t="e">
        <f t="shared" si="11"/>
        <v>#N/A</v>
      </c>
    </row>
    <row r="719" spans="1:3" x14ac:dyDescent="0.25">
      <c r="A719" s="8">
        <v>100093</v>
      </c>
      <c r="B719" s="8">
        <v>90.68</v>
      </c>
      <c r="C719" t="e">
        <f t="shared" si="11"/>
        <v>#N/A</v>
      </c>
    </row>
    <row r="720" spans="1:3" x14ac:dyDescent="0.25">
      <c r="A720" s="8">
        <v>100095</v>
      </c>
      <c r="B720" s="8">
        <v>80.27</v>
      </c>
      <c r="C720" t="e">
        <f t="shared" si="11"/>
        <v>#N/A</v>
      </c>
    </row>
    <row r="721" spans="1:3" x14ac:dyDescent="0.25">
      <c r="A721" s="8">
        <v>100096</v>
      </c>
      <c r="B721" s="8">
        <v>80.62</v>
      </c>
      <c r="C721" t="e">
        <f t="shared" si="11"/>
        <v>#N/A</v>
      </c>
    </row>
    <row r="722" spans="1:3" x14ac:dyDescent="0.25">
      <c r="A722" s="8">
        <v>100101</v>
      </c>
      <c r="B722" s="8">
        <v>89.03</v>
      </c>
      <c r="C722" t="e">
        <f t="shared" si="11"/>
        <v>#N/A</v>
      </c>
    </row>
    <row r="723" spans="1:3" x14ac:dyDescent="0.25">
      <c r="A723" s="8">
        <v>100102</v>
      </c>
      <c r="B723" s="8">
        <v>73.75</v>
      </c>
      <c r="C723" t="e">
        <f t="shared" si="11"/>
        <v>#N/A</v>
      </c>
    </row>
    <row r="724" spans="1:3" x14ac:dyDescent="0.25">
      <c r="A724" s="8">
        <v>100103</v>
      </c>
      <c r="B724" s="8">
        <v>66.13</v>
      </c>
      <c r="C724" t="e">
        <f t="shared" si="11"/>
        <v>#N/A</v>
      </c>
    </row>
    <row r="725" spans="1:3" x14ac:dyDescent="0.25">
      <c r="A725" s="8">
        <v>100106</v>
      </c>
      <c r="B725" s="8">
        <v>89.18</v>
      </c>
      <c r="C725" t="e">
        <f t="shared" si="11"/>
        <v>#N/A</v>
      </c>
    </row>
    <row r="726" spans="1:3" x14ac:dyDescent="0.25">
      <c r="A726" s="8">
        <v>100108</v>
      </c>
      <c r="B726" s="8">
        <v>74.540000000000006</v>
      </c>
      <c r="C726" t="e">
        <f t="shared" si="11"/>
        <v>#N/A</v>
      </c>
    </row>
    <row r="727" spans="1:3" x14ac:dyDescent="0.25">
      <c r="A727" s="8">
        <v>100109</v>
      </c>
      <c r="B727" s="8">
        <v>90.56</v>
      </c>
      <c r="C727" t="e">
        <f t="shared" si="11"/>
        <v>#N/A</v>
      </c>
    </row>
    <row r="728" spans="1:3" x14ac:dyDescent="0.25">
      <c r="A728" s="8">
        <v>100111</v>
      </c>
      <c r="B728" s="8">
        <v>82</v>
      </c>
      <c r="C728" t="e">
        <f t="shared" si="11"/>
        <v>#N/A</v>
      </c>
    </row>
    <row r="729" spans="1:3" x14ac:dyDescent="0.25">
      <c r="A729" s="8">
        <v>100112</v>
      </c>
      <c r="B729" s="8">
        <v>76.209999999999994</v>
      </c>
      <c r="C729" t="e">
        <f t="shared" si="11"/>
        <v>#N/A</v>
      </c>
    </row>
    <row r="730" spans="1:3" x14ac:dyDescent="0.25">
      <c r="A730" s="8">
        <v>100115</v>
      </c>
      <c r="B730" s="8">
        <v>81.53</v>
      </c>
      <c r="C730" t="e">
        <f t="shared" si="11"/>
        <v>#N/A</v>
      </c>
    </row>
    <row r="731" spans="1:3" x14ac:dyDescent="0.25">
      <c r="A731" s="8">
        <v>100116</v>
      </c>
      <c r="B731" s="8">
        <v>72.989999999999995</v>
      </c>
      <c r="C731" t="e">
        <f t="shared" si="11"/>
        <v>#N/A</v>
      </c>
    </row>
    <row r="732" spans="1:3" x14ac:dyDescent="0.25">
      <c r="A732" s="8">
        <v>100118</v>
      </c>
      <c r="B732" s="8">
        <v>70.62</v>
      </c>
      <c r="C732" t="e">
        <f t="shared" si="11"/>
        <v>#N/A</v>
      </c>
    </row>
    <row r="733" spans="1:3" x14ac:dyDescent="0.25">
      <c r="A733" s="8">
        <v>100120</v>
      </c>
      <c r="B733" s="8">
        <v>77.930000000000007</v>
      </c>
      <c r="C733" t="e">
        <f t="shared" si="11"/>
        <v>#N/A</v>
      </c>
    </row>
    <row r="734" spans="1:3" x14ac:dyDescent="0.25">
      <c r="A734" s="8">
        <v>100121</v>
      </c>
      <c r="B734" s="8">
        <v>92.46</v>
      </c>
      <c r="C734" t="e">
        <f t="shared" si="11"/>
        <v>#N/A</v>
      </c>
    </row>
    <row r="735" spans="1:3" x14ac:dyDescent="0.25">
      <c r="A735" s="8">
        <v>100127</v>
      </c>
      <c r="B735" s="8">
        <v>78.88</v>
      </c>
      <c r="C735" t="e">
        <f t="shared" si="11"/>
        <v>#N/A</v>
      </c>
    </row>
    <row r="736" spans="1:3" x14ac:dyDescent="0.25">
      <c r="A736" s="8">
        <v>100129</v>
      </c>
      <c r="B736" s="8">
        <v>81.69</v>
      </c>
      <c r="C736" t="e">
        <f t="shared" si="11"/>
        <v>#N/A</v>
      </c>
    </row>
    <row r="737" spans="1:3" x14ac:dyDescent="0.25">
      <c r="A737" s="8">
        <v>100131</v>
      </c>
      <c r="B737" s="8">
        <v>69.819999999999993</v>
      </c>
      <c r="C737" t="e">
        <f t="shared" si="11"/>
        <v>#N/A</v>
      </c>
    </row>
    <row r="738" spans="1:3" x14ac:dyDescent="0.25">
      <c r="A738" s="8">
        <v>100133</v>
      </c>
      <c r="B738" s="8">
        <v>73.8</v>
      </c>
      <c r="C738" t="e">
        <f t="shared" si="11"/>
        <v>#N/A</v>
      </c>
    </row>
    <row r="739" spans="1:3" x14ac:dyDescent="0.25">
      <c r="A739" s="8">
        <v>100135</v>
      </c>
      <c r="B739" s="8">
        <v>67.34</v>
      </c>
      <c r="C739" t="e">
        <f t="shared" si="11"/>
        <v>#N/A</v>
      </c>
    </row>
    <row r="740" spans="1:3" x14ac:dyDescent="0.25">
      <c r="A740" s="8">
        <v>100136</v>
      </c>
      <c r="B740" s="8">
        <v>81.53</v>
      </c>
      <c r="C740" t="e">
        <f t="shared" si="11"/>
        <v>#N/A</v>
      </c>
    </row>
    <row r="741" spans="1:3" x14ac:dyDescent="0.25">
      <c r="A741" s="8">
        <v>100137</v>
      </c>
      <c r="B741" s="8">
        <v>78.42</v>
      </c>
      <c r="C741" t="e">
        <f t="shared" si="11"/>
        <v>#N/A</v>
      </c>
    </row>
    <row r="742" spans="1:3" x14ac:dyDescent="0.25">
      <c r="A742" s="8">
        <v>100139</v>
      </c>
      <c r="B742" s="8">
        <v>77.03</v>
      </c>
      <c r="C742" t="e">
        <f t="shared" si="11"/>
        <v>#N/A</v>
      </c>
    </row>
    <row r="743" spans="1:3" x14ac:dyDescent="0.25">
      <c r="A743" s="8">
        <v>100140</v>
      </c>
      <c r="B743" s="8">
        <v>72.87</v>
      </c>
      <c r="C743" t="e">
        <f t="shared" si="11"/>
        <v>#N/A</v>
      </c>
    </row>
    <row r="744" spans="1:3" x14ac:dyDescent="0.25">
      <c r="A744" s="8">
        <v>100141</v>
      </c>
      <c r="B744" s="8">
        <v>87.33</v>
      </c>
      <c r="C744" t="e">
        <f t="shared" si="11"/>
        <v>#N/A</v>
      </c>
    </row>
    <row r="745" spans="1:3" x14ac:dyDescent="0.25">
      <c r="A745" s="8">
        <v>100144</v>
      </c>
      <c r="B745" s="8">
        <v>88.95</v>
      </c>
      <c r="C745" t="e">
        <f t="shared" si="11"/>
        <v>#N/A</v>
      </c>
    </row>
    <row r="746" spans="1:3" x14ac:dyDescent="0.25">
      <c r="A746" s="8">
        <v>100149</v>
      </c>
      <c r="B746" s="8">
        <v>76.040000000000006</v>
      </c>
      <c r="C746" t="e">
        <f t="shared" si="11"/>
        <v>#N/A</v>
      </c>
    </row>
    <row r="747" spans="1:3" x14ac:dyDescent="0.25">
      <c r="A747" s="8">
        <v>100152</v>
      </c>
      <c r="B747" s="8">
        <v>70.459999999999994</v>
      </c>
      <c r="C747" t="e">
        <f t="shared" si="11"/>
        <v>#N/A</v>
      </c>
    </row>
    <row r="748" spans="1:3" x14ac:dyDescent="0.25">
      <c r="A748" s="8">
        <v>100157</v>
      </c>
      <c r="B748" s="8">
        <v>75.88</v>
      </c>
      <c r="C748" t="e">
        <f t="shared" si="11"/>
        <v>#N/A</v>
      </c>
    </row>
    <row r="749" spans="1:3" x14ac:dyDescent="0.25">
      <c r="A749" s="8">
        <v>100158</v>
      </c>
      <c r="B749" s="8">
        <v>74.02</v>
      </c>
      <c r="C749" t="e">
        <f t="shared" si="11"/>
        <v>#N/A</v>
      </c>
    </row>
    <row r="750" spans="1:3" x14ac:dyDescent="0.25">
      <c r="A750" s="8">
        <v>100159</v>
      </c>
      <c r="B750" s="8">
        <v>86.35</v>
      </c>
      <c r="C750" t="e">
        <f t="shared" si="11"/>
        <v>#N/A</v>
      </c>
    </row>
    <row r="751" spans="1:3" x14ac:dyDescent="0.25">
      <c r="A751" s="8">
        <v>100160</v>
      </c>
      <c r="B751" s="8">
        <v>68.87</v>
      </c>
      <c r="C751" t="e">
        <f t="shared" si="11"/>
        <v>#N/A</v>
      </c>
    </row>
    <row r="752" spans="1:3" x14ac:dyDescent="0.25">
      <c r="A752" s="8">
        <v>100162</v>
      </c>
      <c r="B752" s="8">
        <v>75.33</v>
      </c>
      <c r="C752" t="e">
        <f t="shared" si="11"/>
        <v>#N/A</v>
      </c>
    </row>
    <row r="753" spans="1:3" x14ac:dyDescent="0.25">
      <c r="A753" s="8">
        <v>100163</v>
      </c>
      <c r="B753" s="8">
        <v>71.3</v>
      </c>
      <c r="C753" t="e">
        <f t="shared" si="11"/>
        <v>#N/A</v>
      </c>
    </row>
    <row r="754" spans="1:3" x14ac:dyDescent="0.25">
      <c r="A754" s="8">
        <v>100165</v>
      </c>
      <c r="B754" s="8">
        <v>65.209999999999994</v>
      </c>
      <c r="C754" t="e">
        <f t="shared" si="11"/>
        <v>#N/A</v>
      </c>
    </row>
    <row r="755" spans="1:3" x14ac:dyDescent="0.25">
      <c r="A755" s="8">
        <v>100166</v>
      </c>
      <c r="B755" s="8">
        <v>74.319999999999993</v>
      </c>
      <c r="C755" t="e">
        <f t="shared" si="11"/>
        <v>#N/A</v>
      </c>
    </row>
    <row r="756" spans="1:3" x14ac:dyDescent="0.25">
      <c r="A756" s="8">
        <v>100167</v>
      </c>
      <c r="B756" s="8">
        <v>74.319999999999993</v>
      </c>
      <c r="C756" t="e">
        <f t="shared" si="11"/>
        <v>#N/A</v>
      </c>
    </row>
    <row r="757" spans="1:3" x14ac:dyDescent="0.25">
      <c r="A757" s="8">
        <v>100169</v>
      </c>
      <c r="B757" s="8">
        <v>66.48</v>
      </c>
      <c r="C757" t="e">
        <f t="shared" si="11"/>
        <v>#N/A</v>
      </c>
    </row>
    <row r="758" spans="1:3" x14ac:dyDescent="0.25">
      <c r="A758" s="8">
        <v>100172</v>
      </c>
      <c r="B758" s="8">
        <v>72.48</v>
      </c>
      <c r="C758" t="e">
        <f t="shared" si="11"/>
        <v>#N/A</v>
      </c>
    </row>
    <row r="759" spans="1:3" x14ac:dyDescent="0.25">
      <c r="A759" s="8">
        <v>100174</v>
      </c>
      <c r="B759" s="8">
        <v>68.819999999999993</v>
      </c>
      <c r="C759" t="e">
        <f t="shared" si="11"/>
        <v>#N/A</v>
      </c>
    </row>
    <row r="760" spans="1:3" x14ac:dyDescent="0.25">
      <c r="A760" s="8">
        <v>100176</v>
      </c>
      <c r="B760" s="8">
        <v>65.84</v>
      </c>
      <c r="C760" t="e">
        <f t="shared" si="11"/>
        <v>#N/A</v>
      </c>
    </row>
    <row r="761" spans="1:3" x14ac:dyDescent="0.25">
      <c r="A761" s="8">
        <v>100177</v>
      </c>
      <c r="B761" s="8">
        <v>68.25</v>
      </c>
      <c r="C761" t="e">
        <f t="shared" si="11"/>
        <v>#N/A</v>
      </c>
    </row>
    <row r="762" spans="1:3" x14ac:dyDescent="0.25">
      <c r="A762" s="8">
        <v>100179</v>
      </c>
      <c r="B762" s="8">
        <v>87.69</v>
      </c>
      <c r="C762" t="e">
        <f t="shared" si="11"/>
        <v>#N/A</v>
      </c>
    </row>
    <row r="763" spans="1:3" x14ac:dyDescent="0.25">
      <c r="A763" s="8">
        <v>100183</v>
      </c>
      <c r="B763" s="8">
        <v>73.56</v>
      </c>
      <c r="C763" t="e">
        <f t="shared" si="11"/>
        <v>#N/A</v>
      </c>
    </row>
    <row r="764" spans="1:3" x14ac:dyDescent="0.25">
      <c r="A764" s="8">
        <v>100184</v>
      </c>
      <c r="B764" s="8">
        <v>90.54</v>
      </c>
      <c r="C764" t="e">
        <f t="shared" si="11"/>
        <v>#N/A</v>
      </c>
    </row>
    <row r="765" spans="1:3" x14ac:dyDescent="0.25">
      <c r="A765" s="8">
        <v>100185</v>
      </c>
      <c r="B765" s="8">
        <v>70.28</v>
      </c>
      <c r="C765" t="e">
        <f t="shared" si="11"/>
        <v>#N/A</v>
      </c>
    </row>
    <row r="766" spans="1:3" x14ac:dyDescent="0.25">
      <c r="A766" s="8">
        <v>100188</v>
      </c>
      <c r="B766" s="8">
        <v>72.209999999999994</v>
      </c>
      <c r="C766" t="e">
        <f t="shared" si="11"/>
        <v>#N/A</v>
      </c>
    </row>
    <row r="767" spans="1:3" x14ac:dyDescent="0.25">
      <c r="A767" s="8">
        <v>100189</v>
      </c>
      <c r="B767" s="8">
        <v>84.05</v>
      </c>
      <c r="C767" t="e">
        <f t="shared" si="11"/>
        <v>#N/A</v>
      </c>
    </row>
    <row r="768" spans="1:3" x14ac:dyDescent="0.25">
      <c r="A768" s="8">
        <v>100190</v>
      </c>
      <c r="B768" s="8">
        <v>80.16</v>
      </c>
      <c r="C768" t="e">
        <f t="shared" si="11"/>
        <v>#N/A</v>
      </c>
    </row>
    <row r="769" spans="1:3" x14ac:dyDescent="0.25">
      <c r="A769" s="8">
        <v>100192</v>
      </c>
      <c r="B769" s="8">
        <v>66.180000000000007</v>
      </c>
      <c r="C769" t="e">
        <f t="shared" si="11"/>
        <v>#N/A</v>
      </c>
    </row>
    <row r="770" spans="1:3" ht="15.75" x14ac:dyDescent="0.25">
      <c r="A770" s="11">
        <v>100196</v>
      </c>
      <c r="B770" s="10">
        <v>67.25</v>
      </c>
      <c r="C770" t="e">
        <f t="shared" ref="C770:C833" si="12">VLOOKUP(A770,$I$1:$J$76,2,FALSE)</f>
        <v>#N/A</v>
      </c>
    </row>
    <row r="771" spans="1:3" x14ac:dyDescent="0.25">
      <c r="A771" s="8">
        <v>100199</v>
      </c>
      <c r="B771" s="8">
        <v>71.900000000000006</v>
      </c>
      <c r="C771" t="e">
        <f t="shared" si="12"/>
        <v>#N/A</v>
      </c>
    </row>
    <row r="772" spans="1:3" x14ac:dyDescent="0.25">
      <c r="A772" s="8">
        <v>100200</v>
      </c>
      <c r="B772" s="8">
        <v>84.85</v>
      </c>
      <c r="C772" t="e">
        <f t="shared" si="12"/>
        <v>#N/A</v>
      </c>
    </row>
    <row r="773" spans="1:3" x14ac:dyDescent="0.25">
      <c r="A773" s="8">
        <v>100202</v>
      </c>
      <c r="B773" s="8">
        <v>76.510000000000005</v>
      </c>
      <c r="C773" t="e">
        <f t="shared" si="12"/>
        <v>#N/A</v>
      </c>
    </row>
    <row r="774" spans="1:3" x14ac:dyDescent="0.25">
      <c r="A774" s="8">
        <v>100206</v>
      </c>
      <c r="B774" s="8">
        <v>93.89</v>
      </c>
      <c r="C774" t="e">
        <f t="shared" si="12"/>
        <v>#N/A</v>
      </c>
    </row>
    <row r="775" spans="1:3" x14ac:dyDescent="0.25">
      <c r="A775" s="8">
        <v>100207</v>
      </c>
      <c r="B775" s="8">
        <v>93.34</v>
      </c>
      <c r="C775" t="e">
        <f t="shared" si="12"/>
        <v>#N/A</v>
      </c>
    </row>
    <row r="776" spans="1:3" ht="15.75" x14ac:dyDescent="0.25">
      <c r="A776" s="11">
        <v>100209</v>
      </c>
      <c r="B776" s="10">
        <v>92</v>
      </c>
      <c r="C776" t="e">
        <f t="shared" si="12"/>
        <v>#N/A</v>
      </c>
    </row>
    <row r="777" spans="1:3" x14ac:dyDescent="0.25">
      <c r="A777" s="8">
        <v>100211</v>
      </c>
      <c r="B777" s="8">
        <v>92.87</v>
      </c>
      <c r="C777" t="e">
        <f t="shared" si="12"/>
        <v>#N/A</v>
      </c>
    </row>
    <row r="778" spans="1:3" x14ac:dyDescent="0.25">
      <c r="A778" s="8">
        <v>100212</v>
      </c>
      <c r="B778" s="8">
        <v>68.83</v>
      </c>
      <c r="C778" t="e">
        <f t="shared" si="12"/>
        <v>#N/A</v>
      </c>
    </row>
    <row r="779" spans="1:3" x14ac:dyDescent="0.25">
      <c r="A779" s="8">
        <v>100214</v>
      </c>
      <c r="B779" s="8">
        <v>96.58</v>
      </c>
      <c r="C779" t="e">
        <f t="shared" si="12"/>
        <v>#N/A</v>
      </c>
    </row>
    <row r="780" spans="1:3" x14ac:dyDescent="0.25">
      <c r="A780" s="8">
        <v>100220</v>
      </c>
      <c r="B780" s="8">
        <v>71.78</v>
      </c>
      <c r="C780" t="e">
        <f t="shared" si="12"/>
        <v>#N/A</v>
      </c>
    </row>
    <row r="781" spans="1:3" x14ac:dyDescent="0.25">
      <c r="A781" s="8">
        <v>100221</v>
      </c>
      <c r="B781" s="8">
        <v>83.64</v>
      </c>
      <c r="C781" t="e">
        <f t="shared" si="12"/>
        <v>#N/A</v>
      </c>
    </row>
    <row r="782" spans="1:3" x14ac:dyDescent="0.25">
      <c r="A782" s="8">
        <v>100222</v>
      </c>
      <c r="B782" s="8">
        <v>80.53</v>
      </c>
      <c r="C782" t="e">
        <f t="shared" si="12"/>
        <v>#N/A</v>
      </c>
    </row>
    <row r="783" spans="1:3" x14ac:dyDescent="0.25">
      <c r="A783" s="8">
        <v>100225</v>
      </c>
      <c r="B783" s="8">
        <v>84.68</v>
      </c>
      <c r="C783" t="e">
        <f t="shared" si="12"/>
        <v>#N/A</v>
      </c>
    </row>
    <row r="784" spans="1:3" x14ac:dyDescent="0.25">
      <c r="A784" s="8">
        <v>100227</v>
      </c>
      <c r="B784" s="8">
        <v>73.650000000000006</v>
      </c>
      <c r="C784" t="e">
        <f t="shared" si="12"/>
        <v>#N/A</v>
      </c>
    </row>
    <row r="785" spans="1:3" x14ac:dyDescent="0.25">
      <c r="A785" s="8">
        <v>100231</v>
      </c>
      <c r="B785" s="8">
        <v>70.73</v>
      </c>
      <c r="C785" t="e">
        <f t="shared" si="12"/>
        <v>#N/A</v>
      </c>
    </row>
    <row r="786" spans="1:3" x14ac:dyDescent="0.25">
      <c r="A786" s="8">
        <v>100232</v>
      </c>
      <c r="B786" s="8">
        <v>86.05</v>
      </c>
      <c r="C786" t="e">
        <f t="shared" si="12"/>
        <v>#N/A</v>
      </c>
    </row>
    <row r="787" spans="1:3" x14ac:dyDescent="0.25">
      <c r="A787" s="8">
        <v>100234</v>
      </c>
      <c r="B787" s="8">
        <v>73.069999999999993</v>
      </c>
      <c r="C787" t="e">
        <f t="shared" si="12"/>
        <v>#N/A</v>
      </c>
    </row>
    <row r="788" spans="1:3" x14ac:dyDescent="0.25">
      <c r="A788" s="8">
        <v>100235</v>
      </c>
      <c r="B788" s="8">
        <v>88.16</v>
      </c>
      <c r="C788" t="e">
        <f t="shared" si="12"/>
        <v>#N/A</v>
      </c>
    </row>
    <row r="789" spans="1:3" x14ac:dyDescent="0.25">
      <c r="A789" s="8">
        <v>100236</v>
      </c>
      <c r="B789" s="8">
        <v>73.5</v>
      </c>
      <c r="C789" t="e">
        <f t="shared" si="12"/>
        <v>#N/A</v>
      </c>
    </row>
    <row r="790" spans="1:3" x14ac:dyDescent="0.25">
      <c r="A790" s="8">
        <v>100237</v>
      </c>
      <c r="B790" s="8">
        <v>91.55</v>
      </c>
      <c r="C790" t="e">
        <f t="shared" si="12"/>
        <v>#N/A</v>
      </c>
    </row>
    <row r="791" spans="1:3" x14ac:dyDescent="0.25">
      <c r="A791" s="8">
        <v>100239</v>
      </c>
      <c r="B791" s="8">
        <v>94.42</v>
      </c>
      <c r="C791" t="e">
        <f t="shared" si="12"/>
        <v>#N/A</v>
      </c>
    </row>
    <row r="792" spans="1:3" x14ac:dyDescent="0.25">
      <c r="A792" s="8">
        <v>100240</v>
      </c>
      <c r="B792" s="8">
        <v>89.8</v>
      </c>
      <c r="C792" t="e">
        <f t="shared" si="12"/>
        <v>#N/A</v>
      </c>
    </row>
    <row r="793" spans="1:3" x14ac:dyDescent="0.25">
      <c r="A793" s="8">
        <v>100242</v>
      </c>
      <c r="B793" s="8">
        <v>92.72</v>
      </c>
      <c r="C793" t="e">
        <f t="shared" si="12"/>
        <v>#N/A</v>
      </c>
    </row>
    <row r="794" spans="1:3" x14ac:dyDescent="0.25">
      <c r="A794" s="8">
        <v>100244</v>
      </c>
      <c r="B794" s="8">
        <v>89.06</v>
      </c>
      <c r="C794" t="e">
        <f t="shared" si="12"/>
        <v>#N/A</v>
      </c>
    </row>
    <row r="795" spans="1:3" x14ac:dyDescent="0.25">
      <c r="A795" s="8">
        <v>100245</v>
      </c>
      <c r="B795" s="8">
        <v>85.23</v>
      </c>
      <c r="C795" t="e">
        <f t="shared" si="12"/>
        <v>#N/A</v>
      </c>
    </row>
    <row r="796" spans="1:3" x14ac:dyDescent="0.25">
      <c r="A796" s="8">
        <v>100248</v>
      </c>
      <c r="B796" s="8">
        <v>91.38</v>
      </c>
      <c r="C796" t="e">
        <f t="shared" si="12"/>
        <v>#N/A</v>
      </c>
    </row>
    <row r="797" spans="1:3" x14ac:dyDescent="0.25">
      <c r="A797" s="8">
        <v>100249</v>
      </c>
      <c r="B797" s="8">
        <v>86.97</v>
      </c>
      <c r="C797" t="e">
        <f t="shared" si="12"/>
        <v>#N/A</v>
      </c>
    </row>
    <row r="798" spans="1:3" x14ac:dyDescent="0.25">
      <c r="A798" s="8">
        <v>100250</v>
      </c>
      <c r="B798" s="8">
        <v>86.97</v>
      </c>
      <c r="C798" t="e">
        <f t="shared" si="12"/>
        <v>#N/A</v>
      </c>
    </row>
    <row r="799" spans="1:3" x14ac:dyDescent="0.25">
      <c r="A799" s="8">
        <v>100251</v>
      </c>
      <c r="B799" s="8">
        <v>94.69</v>
      </c>
      <c r="C799" t="e">
        <f t="shared" si="12"/>
        <v>#N/A</v>
      </c>
    </row>
    <row r="800" spans="1:3" x14ac:dyDescent="0.25">
      <c r="A800" s="8">
        <v>100252</v>
      </c>
      <c r="B800" s="8">
        <v>90.46</v>
      </c>
      <c r="C800" t="e">
        <f t="shared" si="12"/>
        <v>#N/A</v>
      </c>
    </row>
    <row r="801" spans="1:3" x14ac:dyDescent="0.25">
      <c r="A801" s="8">
        <v>100253</v>
      </c>
      <c r="B801" s="8">
        <v>91.79</v>
      </c>
      <c r="C801" t="e">
        <f t="shared" si="12"/>
        <v>#N/A</v>
      </c>
    </row>
    <row r="802" spans="1:3" x14ac:dyDescent="0.25">
      <c r="A802" s="8">
        <v>100254</v>
      </c>
      <c r="B802" s="8">
        <v>92.06</v>
      </c>
      <c r="C802" t="e">
        <f t="shared" si="12"/>
        <v>#N/A</v>
      </c>
    </row>
    <row r="803" spans="1:3" x14ac:dyDescent="0.25">
      <c r="A803" s="8">
        <v>100255</v>
      </c>
      <c r="B803" s="8">
        <v>91.79</v>
      </c>
      <c r="C803" t="e">
        <f t="shared" si="12"/>
        <v>#N/A</v>
      </c>
    </row>
    <row r="804" spans="1:3" x14ac:dyDescent="0.25">
      <c r="A804" s="8">
        <v>100256</v>
      </c>
      <c r="B804" s="8">
        <v>91.79</v>
      </c>
      <c r="C804" t="e">
        <f t="shared" si="12"/>
        <v>#N/A</v>
      </c>
    </row>
    <row r="805" spans="1:3" x14ac:dyDescent="0.25">
      <c r="A805" s="8">
        <v>100258</v>
      </c>
      <c r="B805" s="8">
        <v>91.79</v>
      </c>
      <c r="C805" t="e">
        <f t="shared" si="12"/>
        <v>#N/A</v>
      </c>
    </row>
    <row r="806" spans="1:3" x14ac:dyDescent="0.25">
      <c r="A806" s="8">
        <v>100260</v>
      </c>
      <c r="B806" s="8">
        <v>97.9</v>
      </c>
      <c r="C806" t="e">
        <f t="shared" si="12"/>
        <v>#N/A</v>
      </c>
    </row>
    <row r="807" spans="1:3" x14ac:dyDescent="0.25">
      <c r="A807" s="8">
        <v>100261</v>
      </c>
      <c r="B807" s="8">
        <v>97.9</v>
      </c>
      <c r="C807" t="e">
        <f t="shared" si="12"/>
        <v>#N/A</v>
      </c>
    </row>
    <row r="808" spans="1:3" x14ac:dyDescent="0.25">
      <c r="A808" s="8">
        <v>100263</v>
      </c>
      <c r="B808" s="8">
        <v>93.84</v>
      </c>
      <c r="C808" t="e">
        <f t="shared" si="12"/>
        <v>#N/A</v>
      </c>
    </row>
    <row r="809" spans="1:3" x14ac:dyDescent="0.25">
      <c r="A809" s="8">
        <v>100264</v>
      </c>
      <c r="B809" s="8">
        <v>94.95</v>
      </c>
      <c r="C809" t="e">
        <f t="shared" si="12"/>
        <v>#N/A</v>
      </c>
    </row>
    <row r="810" spans="1:3" x14ac:dyDescent="0.25">
      <c r="A810" s="8">
        <v>100265</v>
      </c>
      <c r="B810" s="8">
        <v>85.13</v>
      </c>
      <c r="C810" t="e">
        <f t="shared" si="12"/>
        <v>#N/A</v>
      </c>
    </row>
    <row r="811" spans="1:3" x14ac:dyDescent="0.25">
      <c r="A811" s="8">
        <v>100266</v>
      </c>
      <c r="B811" s="8">
        <v>96.66</v>
      </c>
      <c r="C811" t="e">
        <f t="shared" si="12"/>
        <v>#N/A</v>
      </c>
    </row>
    <row r="812" spans="1:3" x14ac:dyDescent="0.25">
      <c r="A812" s="8">
        <v>100269</v>
      </c>
      <c r="B812" s="8">
        <v>95.39</v>
      </c>
      <c r="C812" t="e">
        <f t="shared" si="12"/>
        <v>#N/A</v>
      </c>
    </row>
    <row r="813" spans="1:3" x14ac:dyDescent="0.25">
      <c r="A813" s="8">
        <v>100271</v>
      </c>
      <c r="B813" s="8">
        <v>97.9</v>
      </c>
      <c r="C813" t="e">
        <f t="shared" si="12"/>
        <v>#N/A</v>
      </c>
    </row>
    <row r="814" spans="1:3" x14ac:dyDescent="0.25">
      <c r="A814" s="8">
        <v>100273</v>
      </c>
      <c r="B814" s="8">
        <v>95.39</v>
      </c>
      <c r="C814" t="e">
        <f t="shared" si="12"/>
        <v>#N/A</v>
      </c>
    </row>
    <row r="815" spans="1:3" x14ac:dyDescent="0.25">
      <c r="A815" s="8">
        <v>100274</v>
      </c>
      <c r="B815" s="8">
        <v>95.39</v>
      </c>
      <c r="C815" t="e">
        <f t="shared" si="12"/>
        <v>#N/A</v>
      </c>
    </row>
    <row r="816" spans="1:3" x14ac:dyDescent="0.25">
      <c r="A816" s="8">
        <v>100275</v>
      </c>
      <c r="B816" s="8">
        <v>97.02</v>
      </c>
      <c r="C816" t="e">
        <f t="shared" si="12"/>
        <v>#N/A</v>
      </c>
    </row>
    <row r="817" spans="1:3" x14ac:dyDescent="0.25">
      <c r="A817" s="8">
        <v>100276</v>
      </c>
      <c r="B817" s="8">
        <v>92</v>
      </c>
      <c r="C817" t="e">
        <f t="shared" si="12"/>
        <v>#N/A</v>
      </c>
    </row>
    <row r="818" spans="1:3" x14ac:dyDescent="0.25">
      <c r="A818" s="8">
        <v>100278</v>
      </c>
      <c r="B818" s="8">
        <v>95</v>
      </c>
      <c r="C818" t="e">
        <f t="shared" si="12"/>
        <v>#N/A</v>
      </c>
    </row>
    <row r="819" spans="1:3" x14ac:dyDescent="0.25">
      <c r="A819" s="8">
        <v>100281</v>
      </c>
      <c r="B819" s="8">
        <v>95</v>
      </c>
      <c r="C819" t="e">
        <f t="shared" si="12"/>
        <v>#N/A</v>
      </c>
    </row>
    <row r="820" spans="1:3" x14ac:dyDescent="0.25">
      <c r="A820" s="8">
        <v>100282</v>
      </c>
      <c r="B820" s="8">
        <v>95</v>
      </c>
      <c r="C820" t="e">
        <f t="shared" si="12"/>
        <v>#N/A</v>
      </c>
    </row>
    <row r="821" spans="1:3" x14ac:dyDescent="0.25">
      <c r="A821" s="8">
        <v>100285</v>
      </c>
      <c r="B821" s="8">
        <v>91.79</v>
      </c>
      <c r="C821" t="e">
        <f t="shared" si="12"/>
        <v>#N/A</v>
      </c>
    </row>
    <row r="822" spans="1:3" x14ac:dyDescent="0.25">
      <c r="A822" s="8">
        <v>100286</v>
      </c>
      <c r="B822" s="8">
        <v>91.79</v>
      </c>
      <c r="C822" t="e">
        <f t="shared" si="12"/>
        <v>#N/A</v>
      </c>
    </row>
    <row r="823" spans="1:3" x14ac:dyDescent="0.25">
      <c r="A823" s="8">
        <v>100288</v>
      </c>
      <c r="B823" s="8">
        <v>91.49</v>
      </c>
      <c r="C823" t="e">
        <f t="shared" si="12"/>
        <v>#N/A</v>
      </c>
    </row>
    <row r="824" spans="1:3" x14ac:dyDescent="0.25">
      <c r="A824" s="8">
        <v>100290</v>
      </c>
      <c r="B824" s="8">
        <v>97.02</v>
      </c>
      <c r="C824" t="e">
        <f t="shared" si="12"/>
        <v>#N/A</v>
      </c>
    </row>
    <row r="825" spans="1:3" x14ac:dyDescent="0.25">
      <c r="A825" s="8">
        <v>100292</v>
      </c>
      <c r="B825" s="8">
        <v>94.95</v>
      </c>
      <c r="C825" t="e">
        <f t="shared" si="12"/>
        <v>#N/A</v>
      </c>
    </row>
    <row r="826" spans="1:3" x14ac:dyDescent="0.25">
      <c r="A826" s="8">
        <v>100294</v>
      </c>
      <c r="B826" s="8">
        <v>97.02</v>
      </c>
      <c r="C826" t="e">
        <f t="shared" si="12"/>
        <v>#N/A</v>
      </c>
    </row>
    <row r="827" spans="1:3" x14ac:dyDescent="0.25">
      <c r="A827" s="8">
        <v>100295</v>
      </c>
      <c r="B827" s="8">
        <v>97.02</v>
      </c>
      <c r="C827" t="e">
        <f t="shared" si="12"/>
        <v>#N/A</v>
      </c>
    </row>
    <row r="828" spans="1:3" x14ac:dyDescent="0.25">
      <c r="A828" s="8">
        <v>100296</v>
      </c>
      <c r="B828" s="8">
        <v>97.02</v>
      </c>
      <c r="C828" t="e">
        <f t="shared" si="12"/>
        <v>#N/A</v>
      </c>
    </row>
    <row r="829" spans="1:3" x14ac:dyDescent="0.25">
      <c r="A829" s="8">
        <v>100297</v>
      </c>
      <c r="B829" s="8">
        <v>91.79</v>
      </c>
      <c r="C829" t="e">
        <f t="shared" si="12"/>
        <v>#N/A</v>
      </c>
    </row>
    <row r="830" spans="1:3" x14ac:dyDescent="0.25">
      <c r="A830" s="8">
        <v>100299</v>
      </c>
      <c r="B830" s="8">
        <v>93.84</v>
      </c>
      <c r="C830" t="e">
        <f t="shared" si="12"/>
        <v>#N/A</v>
      </c>
    </row>
    <row r="831" spans="1:3" x14ac:dyDescent="0.25">
      <c r="A831" s="8">
        <v>100301</v>
      </c>
      <c r="B831" s="8">
        <v>94.95</v>
      </c>
      <c r="C831" t="e">
        <f t="shared" si="12"/>
        <v>#N/A</v>
      </c>
    </row>
    <row r="832" spans="1:3" x14ac:dyDescent="0.25">
      <c r="A832" s="8">
        <v>100302</v>
      </c>
      <c r="B832" s="8">
        <v>88.64</v>
      </c>
      <c r="C832" t="e">
        <f t="shared" si="12"/>
        <v>#N/A</v>
      </c>
    </row>
    <row r="833" spans="1:3" x14ac:dyDescent="0.25">
      <c r="A833" s="8">
        <v>100303</v>
      </c>
      <c r="B833" s="8">
        <v>91.79</v>
      </c>
      <c r="C833" t="e">
        <f t="shared" si="12"/>
        <v>#N/A</v>
      </c>
    </row>
    <row r="834" spans="1:3" x14ac:dyDescent="0.25">
      <c r="A834" s="8">
        <v>100304</v>
      </c>
      <c r="B834" s="8">
        <v>93.84</v>
      </c>
      <c r="C834" t="e">
        <f t="shared" ref="C834:C897" si="13">VLOOKUP(A834,$I$1:$J$76,2,FALSE)</f>
        <v>#N/A</v>
      </c>
    </row>
    <row r="835" spans="1:3" x14ac:dyDescent="0.25">
      <c r="A835" s="8">
        <v>100305</v>
      </c>
      <c r="B835" s="8">
        <v>93.84</v>
      </c>
      <c r="C835" t="e">
        <f t="shared" si="13"/>
        <v>#N/A</v>
      </c>
    </row>
    <row r="836" spans="1:3" x14ac:dyDescent="0.25">
      <c r="A836" s="8">
        <v>100306</v>
      </c>
      <c r="B836" s="8">
        <v>93.84</v>
      </c>
      <c r="C836" t="e">
        <f t="shared" si="13"/>
        <v>#N/A</v>
      </c>
    </row>
    <row r="837" spans="1:3" x14ac:dyDescent="0.25">
      <c r="A837" s="8">
        <v>100307</v>
      </c>
      <c r="B837" s="8">
        <v>91.79</v>
      </c>
      <c r="C837" t="e">
        <f t="shared" si="13"/>
        <v>#N/A</v>
      </c>
    </row>
    <row r="838" spans="1:3" x14ac:dyDescent="0.25">
      <c r="A838" s="8">
        <v>100308</v>
      </c>
      <c r="B838" s="8">
        <v>93.84</v>
      </c>
      <c r="C838" t="e">
        <f t="shared" si="13"/>
        <v>#N/A</v>
      </c>
    </row>
    <row r="839" spans="1:3" x14ac:dyDescent="0.25">
      <c r="A839" s="8">
        <v>100309</v>
      </c>
      <c r="B839" s="8">
        <v>91.79</v>
      </c>
      <c r="C839" t="e">
        <f t="shared" si="13"/>
        <v>#N/A</v>
      </c>
    </row>
    <row r="840" spans="1:3" x14ac:dyDescent="0.25">
      <c r="A840" s="8">
        <v>100310</v>
      </c>
      <c r="B840" s="8">
        <v>91.79</v>
      </c>
      <c r="C840" t="e">
        <f t="shared" si="13"/>
        <v>#N/A</v>
      </c>
    </row>
    <row r="841" spans="1:3" x14ac:dyDescent="0.25">
      <c r="A841" s="8">
        <v>100311</v>
      </c>
      <c r="B841" s="8">
        <v>93.84</v>
      </c>
      <c r="C841" t="e">
        <f t="shared" si="13"/>
        <v>#N/A</v>
      </c>
    </row>
    <row r="842" spans="1:3" x14ac:dyDescent="0.25">
      <c r="A842" s="8">
        <v>100312</v>
      </c>
      <c r="B842" s="8">
        <v>97.02</v>
      </c>
      <c r="C842" t="e">
        <f t="shared" si="13"/>
        <v>#N/A</v>
      </c>
    </row>
    <row r="843" spans="1:3" x14ac:dyDescent="0.25">
      <c r="A843" s="8">
        <v>100314</v>
      </c>
      <c r="B843" s="8">
        <v>93.84</v>
      </c>
      <c r="C843" t="e">
        <f t="shared" si="13"/>
        <v>#N/A</v>
      </c>
    </row>
    <row r="844" spans="1:3" x14ac:dyDescent="0.25">
      <c r="A844" s="8">
        <v>100316</v>
      </c>
      <c r="B844" s="8">
        <v>91.79</v>
      </c>
      <c r="C844" t="e">
        <f t="shared" si="13"/>
        <v>#N/A</v>
      </c>
    </row>
    <row r="845" spans="1:3" x14ac:dyDescent="0.25">
      <c r="A845" s="8">
        <v>100317</v>
      </c>
      <c r="B845" s="8">
        <v>91.79</v>
      </c>
      <c r="C845" t="e">
        <f t="shared" si="13"/>
        <v>#N/A</v>
      </c>
    </row>
    <row r="846" spans="1:3" x14ac:dyDescent="0.25">
      <c r="A846" s="8">
        <v>100318</v>
      </c>
      <c r="B846" s="8">
        <v>91.79</v>
      </c>
      <c r="C846" t="e">
        <f t="shared" si="13"/>
        <v>#N/A</v>
      </c>
    </row>
    <row r="847" spans="1:3" x14ac:dyDescent="0.25">
      <c r="A847" s="8">
        <v>100319</v>
      </c>
      <c r="B847" s="8">
        <v>93.84</v>
      </c>
      <c r="C847" t="e">
        <f t="shared" si="13"/>
        <v>#N/A</v>
      </c>
    </row>
    <row r="848" spans="1:3" x14ac:dyDescent="0.25">
      <c r="A848" s="8">
        <v>100321</v>
      </c>
      <c r="B848" s="8">
        <v>93.84</v>
      </c>
      <c r="C848" t="e">
        <f t="shared" si="13"/>
        <v>#N/A</v>
      </c>
    </row>
    <row r="849" spans="1:3" x14ac:dyDescent="0.25">
      <c r="A849" s="8">
        <v>100322</v>
      </c>
      <c r="B849" s="8">
        <v>93.84</v>
      </c>
      <c r="C849" t="e">
        <f t="shared" si="13"/>
        <v>#N/A</v>
      </c>
    </row>
    <row r="850" spans="1:3" x14ac:dyDescent="0.25">
      <c r="A850" s="8">
        <v>100325</v>
      </c>
      <c r="B850" s="8">
        <v>93.84</v>
      </c>
      <c r="C850" t="e">
        <f t="shared" si="13"/>
        <v>#N/A</v>
      </c>
    </row>
    <row r="851" spans="1:3" x14ac:dyDescent="0.25">
      <c r="A851" s="8">
        <v>100326</v>
      </c>
      <c r="B851" s="8">
        <v>91.79</v>
      </c>
      <c r="C851" t="e">
        <f t="shared" si="13"/>
        <v>#N/A</v>
      </c>
    </row>
    <row r="852" spans="1:3" x14ac:dyDescent="0.25">
      <c r="A852" s="8">
        <v>100328</v>
      </c>
      <c r="B852" s="8">
        <v>91.79</v>
      </c>
      <c r="C852" t="e">
        <f t="shared" si="13"/>
        <v>#N/A</v>
      </c>
    </row>
    <row r="853" spans="1:3" x14ac:dyDescent="0.25">
      <c r="A853" s="8">
        <v>100330</v>
      </c>
      <c r="B853" s="8">
        <v>93.84</v>
      </c>
      <c r="C853" t="e">
        <f t="shared" si="13"/>
        <v>#N/A</v>
      </c>
    </row>
    <row r="854" spans="1:3" x14ac:dyDescent="0.25">
      <c r="A854" s="8">
        <v>100332</v>
      </c>
      <c r="B854" s="8">
        <v>93.84</v>
      </c>
      <c r="C854" t="e">
        <f t="shared" si="13"/>
        <v>#N/A</v>
      </c>
    </row>
    <row r="855" spans="1:3" x14ac:dyDescent="0.25">
      <c r="A855" s="8">
        <v>100333</v>
      </c>
      <c r="B855" s="8">
        <v>93.84</v>
      </c>
      <c r="C855" t="e">
        <f t="shared" si="13"/>
        <v>#N/A</v>
      </c>
    </row>
    <row r="856" spans="1:3" x14ac:dyDescent="0.25">
      <c r="A856" s="8">
        <v>100335</v>
      </c>
      <c r="B856" s="8">
        <v>93.84</v>
      </c>
      <c r="C856" t="e">
        <f t="shared" si="13"/>
        <v>#N/A</v>
      </c>
    </row>
    <row r="857" spans="1:3" x14ac:dyDescent="0.25">
      <c r="A857" s="8">
        <v>100336</v>
      </c>
      <c r="B857" s="8">
        <v>93.84</v>
      </c>
      <c r="C857" t="e">
        <f t="shared" si="13"/>
        <v>#N/A</v>
      </c>
    </row>
    <row r="858" spans="1:3" x14ac:dyDescent="0.25">
      <c r="A858" s="8">
        <v>100337</v>
      </c>
      <c r="B858" s="8">
        <v>93.84</v>
      </c>
      <c r="C858" t="e">
        <f t="shared" si="13"/>
        <v>#N/A</v>
      </c>
    </row>
    <row r="859" spans="1:3" x14ac:dyDescent="0.25">
      <c r="A859" s="8">
        <v>100338</v>
      </c>
      <c r="B859" s="8">
        <v>93.84</v>
      </c>
      <c r="C859" t="e">
        <f t="shared" si="13"/>
        <v>#N/A</v>
      </c>
    </row>
    <row r="860" spans="1:3" x14ac:dyDescent="0.25">
      <c r="A860" s="8">
        <v>100339</v>
      </c>
      <c r="B860" s="8">
        <v>93.84</v>
      </c>
      <c r="C860" t="e">
        <f t="shared" si="13"/>
        <v>#N/A</v>
      </c>
    </row>
    <row r="861" spans="1:3" ht="15.75" x14ac:dyDescent="0.25">
      <c r="A861" s="11">
        <v>100340</v>
      </c>
      <c r="B861" s="10">
        <v>93.84</v>
      </c>
      <c r="C861" t="e">
        <f t="shared" si="13"/>
        <v>#N/A</v>
      </c>
    </row>
    <row r="862" spans="1:3" x14ac:dyDescent="0.25">
      <c r="A862" s="8">
        <v>100341</v>
      </c>
      <c r="B862" s="8">
        <v>93.84</v>
      </c>
      <c r="C862" t="e">
        <f t="shared" si="13"/>
        <v>#N/A</v>
      </c>
    </row>
    <row r="863" spans="1:3" x14ac:dyDescent="0.25">
      <c r="A863" s="8">
        <v>100343</v>
      </c>
      <c r="B863" s="8">
        <v>93.84</v>
      </c>
      <c r="C863" t="e">
        <f t="shared" si="13"/>
        <v>#N/A</v>
      </c>
    </row>
    <row r="864" spans="1:3" x14ac:dyDescent="0.25">
      <c r="A864" s="8">
        <v>100344</v>
      </c>
      <c r="B864" s="8">
        <v>93.84</v>
      </c>
      <c r="C864" t="e">
        <f t="shared" si="13"/>
        <v>#N/A</v>
      </c>
    </row>
    <row r="865" spans="1:3" x14ac:dyDescent="0.25">
      <c r="A865" s="8">
        <v>100346</v>
      </c>
      <c r="B865" s="8">
        <v>93.84</v>
      </c>
      <c r="C865" t="e">
        <f t="shared" si="13"/>
        <v>#N/A</v>
      </c>
    </row>
    <row r="866" spans="1:3" x14ac:dyDescent="0.25">
      <c r="A866" s="8">
        <v>100348</v>
      </c>
      <c r="B866" s="8">
        <v>93.84</v>
      </c>
      <c r="C866" t="e">
        <f t="shared" si="13"/>
        <v>#N/A</v>
      </c>
    </row>
    <row r="867" spans="1:3" x14ac:dyDescent="0.25">
      <c r="A867" s="8">
        <v>100349</v>
      </c>
      <c r="B867" s="8">
        <v>93.84</v>
      </c>
      <c r="C867" t="e">
        <f t="shared" si="13"/>
        <v>#N/A</v>
      </c>
    </row>
    <row r="868" spans="1:3" x14ac:dyDescent="0.25">
      <c r="A868" s="8">
        <v>100351</v>
      </c>
      <c r="B868" s="8">
        <v>93.84</v>
      </c>
      <c r="C868" t="e">
        <f t="shared" si="13"/>
        <v>#N/A</v>
      </c>
    </row>
    <row r="869" spans="1:3" x14ac:dyDescent="0.25">
      <c r="A869" s="8">
        <v>100352</v>
      </c>
      <c r="B869" s="8">
        <v>84.52</v>
      </c>
      <c r="C869" t="e">
        <f t="shared" si="13"/>
        <v>#N/A</v>
      </c>
    </row>
    <row r="870" spans="1:3" x14ac:dyDescent="0.25">
      <c r="A870" s="8">
        <v>100356</v>
      </c>
      <c r="B870" s="8">
        <v>87.96</v>
      </c>
      <c r="C870" t="e">
        <f t="shared" si="13"/>
        <v>#N/A</v>
      </c>
    </row>
    <row r="871" spans="1:3" x14ac:dyDescent="0.25">
      <c r="A871" s="8">
        <v>100358</v>
      </c>
      <c r="B871" s="8">
        <v>84.52</v>
      </c>
      <c r="C871" t="e">
        <f t="shared" si="13"/>
        <v>#N/A</v>
      </c>
    </row>
    <row r="872" spans="1:3" x14ac:dyDescent="0.25">
      <c r="A872" s="8">
        <v>100359</v>
      </c>
      <c r="B872" s="8">
        <v>84.52</v>
      </c>
      <c r="C872" t="e">
        <f t="shared" si="13"/>
        <v>#N/A</v>
      </c>
    </row>
    <row r="873" spans="1:3" x14ac:dyDescent="0.25">
      <c r="A873" s="8">
        <v>100360</v>
      </c>
      <c r="B873" s="8">
        <v>93.12</v>
      </c>
      <c r="C873" t="e">
        <f t="shared" si="13"/>
        <v>#N/A</v>
      </c>
    </row>
    <row r="874" spans="1:3" x14ac:dyDescent="0.25">
      <c r="A874" s="8">
        <v>100362</v>
      </c>
      <c r="B874" s="8">
        <v>91.53</v>
      </c>
      <c r="C874" t="e">
        <f t="shared" si="13"/>
        <v>#N/A</v>
      </c>
    </row>
    <row r="875" spans="1:3" x14ac:dyDescent="0.25">
      <c r="A875" s="8">
        <v>100363</v>
      </c>
      <c r="B875" s="8">
        <v>77.2</v>
      </c>
      <c r="C875" t="e">
        <f t="shared" si="13"/>
        <v>#N/A</v>
      </c>
    </row>
    <row r="876" spans="1:3" x14ac:dyDescent="0.25">
      <c r="A876" s="8">
        <v>100364</v>
      </c>
      <c r="B876" s="8">
        <v>94.22</v>
      </c>
      <c r="C876" t="e">
        <f t="shared" si="13"/>
        <v>#N/A</v>
      </c>
    </row>
    <row r="877" spans="1:3" x14ac:dyDescent="0.25">
      <c r="A877" s="8">
        <v>100366</v>
      </c>
      <c r="B877" s="8">
        <v>94.22</v>
      </c>
      <c r="C877" t="e">
        <f t="shared" si="13"/>
        <v>#N/A</v>
      </c>
    </row>
    <row r="878" spans="1:3" x14ac:dyDescent="0.25">
      <c r="A878" s="8">
        <v>100367</v>
      </c>
      <c r="B878" s="8">
        <v>87.96</v>
      </c>
      <c r="C878" t="e">
        <f t="shared" si="13"/>
        <v>#N/A</v>
      </c>
    </row>
    <row r="879" spans="1:3" x14ac:dyDescent="0.25">
      <c r="A879" s="8">
        <v>100368</v>
      </c>
      <c r="B879" s="8">
        <v>94.48</v>
      </c>
      <c r="C879" t="e">
        <f t="shared" si="13"/>
        <v>#N/A</v>
      </c>
    </row>
    <row r="880" spans="1:3" x14ac:dyDescent="0.25">
      <c r="A880" s="8">
        <v>100369</v>
      </c>
      <c r="B880" s="8">
        <v>94.69</v>
      </c>
      <c r="C880" t="e">
        <f t="shared" si="13"/>
        <v>#N/A</v>
      </c>
    </row>
    <row r="881" spans="1:3" x14ac:dyDescent="0.25">
      <c r="A881" s="8">
        <v>100370</v>
      </c>
      <c r="B881" s="8">
        <v>95.34</v>
      </c>
      <c r="C881" t="e">
        <f t="shared" si="13"/>
        <v>#N/A</v>
      </c>
    </row>
    <row r="882" spans="1:3" x14ac:dyDescent="0.25">
      <c r="A882" s="8">
        <v>100372</v>
      </c>
      <c r="B882" s="8">
        <v>80.27</v>
      </c>
      <c r="C882" t="e">
        <f t="shared" si="13"/>
        <v>#N/A</v>
      </c>
    </row>
    <row r="883" spans="1:3" x14ac:dyDescent="0.25">
      <c r="A883" s="8">
        <v>100373</v>
      </c>
      <c r="B883" s="8">
        <v>97.41</v>
      </c>
      <c r="C883" t="e">
        <f t="shared" si="13"/>
        <v>#N/A</v>
      </c>
    </row>
    <row r="884" spans="1:3" x14ac:dyDescent="0.25">
      <c r="A884" s="8">
        <v>100374</v>
      </c>
      <c r="B884" s="8">
        <v>97.41</v>
      </c>
      <c r="C884" t="e">
        <f t="shared" si="13"/>
        <v>#N/A</v>
      </c>
    </row>
    <row r="885" spans="1:3" x14ac:dyDescent="0.25">
      <c r="A885" s="8">
        <v>100376</v>
      </c>
      <c r="B885" s="8">
        <v>97.41</v>
      </c>
      <c r="C885" t="e">
        <f t="shared" si="13"/>
        <v>#N/A</v>
      </c>
    </row>
    <row r="886" spans="1:3" x14ac:dyDescent="0.25">
      <c r="A886" s="8">
        <v>100377</v>
      </c>
      <c r="B886" s="8">
        <v>97.41</v>
      </c>
      <c r="C886" t="e">
        <f t="shared" si="13"/>
        <v>#N/A</v>
      </c>
    </row>
    <row r="887" spans="1:3" x14ac:dyDescent="0.25">
      <c r="A887" s="8">
        <v>100378</v>
      </c>
      <c r="B887" s="8">
        <v>97.41</v>
      </c>
      <c r="C887" t="e">
        <f t="shared" si="13"/>
        <v>#N/A</v>
      </c>
    </row>
    <row r="888" spans="1:3" x14ac:dyDescent="0.25">
      <c r="A888" s="8">
        <v>100379</v>
      </c>
      <c r="B888" s="8">
        <v>95.34</v>
      </c>
      <c r="C888" t="e">
        <f t="shared" si="13"/>
        <v>#N/A</v>
      </c>
    </row>
    <row r="889" spans="1:3" x14ac:dyDescent="0.25">
      <c r="A889" s="8">
        <v>100382</v>
      </c>
      <c r="B889" s="8">
        <v>95.34</v>
      </c>
      <c r="C889" t="e">
        <f t="shared" si="13"/>
        <v>#N/A</v>
      </c>
    </row>
    <row r="890" spans="1:3" x14ac:dyDescent="0.25">
      <c r="A890" s="8">
        <v>100384</v>
      </c>
      <c r="B890" s="8">
        <v>95.34</v>
      </c>
      <c r="C890" t="e">
        <f t="shared" si="13"/>
        <v>#N/A</v>
      </c>
    </row>
    <row r="891" spans="1:3" x14ac:dyDescent="0.25">
      <c r="A891" s="8">
        <v>100385</v>
      </c>
      <c r="B891" s="8">
        <v>95.34</v>
      </c>
      <c r="C891" t="e">
        <f t="shared" si="13"/>
        <v>#N/A</v>
      </c>
    </row>
    <row r="892" spans="1:3" x14ac:dyDescent="0.25">
      <c r="A892" s="8">
        <v>100386</v>
      </c>
      <c r="B892" s="8">
        <v>95.34</v>
      </c>
      <c r="C892" t="e">
        <f t="shared" si="13"/>
        <v>#N/A</v>
      </c>
    </row>
    <row r="893" spans="1:3" x14ac:dyDescent="0.25">
      <c r="A893" s="8">
        <v>100388</v>
      </c>
      <c r="B893" s="8">
        <v>95.34</v>
      </c>
      <c r="C893" t="e">
        <f t="shared" si="13"/>
        <v>#N/A</v>
      </c>
    </row>
    <row r="894" spans="1:3" x14ac:dyDescent="0.25">
      <c r="A894" s="8">
        <v>100390</v>
      </c>
      <c r="B894" s="8">
        <v>95.34</v>
      </c>
      <c r="C894" t="e">
        <f t="shared" si="13"/>
        <v>#N/A</v>
      </c>
    </row>
    <row r="895" spans="1:3" x14ac:dyDescent="0.25">
      <c r="A895" s="8">
        <v>100391</v>
      </c>
      <c r="B895" s="8">
        <v>95.34</v>
      </c>
      <c r="C895" t="e">
        <f t="shared" si="13"/>
        <v>#N/A</v>
      </c>
    </row>
    <row r="896" spans="1:3" x14ac:dyDescent="0.25">
      <c r="A896" s="8">
        <v>100392</v>
      </c>
      <c r="B896" s="8">
        <v>95.7</v>
      </c>
      <c r="C896" t="e">
        <f t="shared" si="13"/>
        <v>#N/A</v>
      </c>
    </row>
    <row r="897" spans="1:3" x14ac:dyDescent="0.25">
      <c r="A897" s="8">
        <v>100393</v>
      </c>
      <c r="B897" s="8">
        <v>99.7</v>
      </c>
      <c r="C897" t="e">
        <f t="shared" si="13"/>
        <v>#N/A</v>
      </c>
    </row>
    <row r="898" spans="1:3" x14ac:dyDescent="0.25">
      <c r="A898" s="8">
        <v>100394</v>
      </c>
      <c r="B898" s="8">
        <v>95.34</v>
      </c>
      <c r="C898" t="e">
        <f t="shared" ref="C898:C961" si="14">VLOOKUP(A898,$I$1:$J$76,2,FALSE)</f>
        <v>#N/A</v>
      </c>
    </row>
    <row r="899" spans="1:3" x14ac:dyDescent="0.25">
      <c r="A899" s="8">
        <v>100395</v>
      </c>
      <c r="B899" s="8">
        <v>91.66</v>
      </c>
      <c r="C899" t="e">
        <f t="shared" si="14"/>
        <v>#N/A</v>
      </c>
    </row>
    <row r="900" spans="1:3" x14ac:dyDescent="0.25">
      <c r="A900" s="8">
        <v>100396</v>
      </c>
      <c r="B900" s="8">
        <v>94.17</v>
      </c>
      <c r="C900" t="e">
        <f t="shared" si="14"/>
        <v>#N/A</v>
      </c>
    </row>
    <row r="901" spans="1:3" x14ac:dyDescent="0.25">
      <c r="A901" s="8">
        <v>100398</v>
      </c>
      <c r="B901" s="8">
        <v>97.9</v>
      </c>
      <c r="C901" t="e">
        <f t="shared" si="14"/>
        <v>#N/A</v>
      </c>
    </row>
    <row r="902" spans="1:3" x14ac:dyDescent="0.25">
      <c r="A902" s="8">
        <v>100399</v>
      </c>
      <c r="B902" s="8">
        <v>98.06</v>
      </c>
      <c r="C902" t="e">
        <f t="shared" si="14"/>
        <v>#N/A</v>
      </c>
    </row>
    <row r="903" spans="1:3" x14ac:dyDescent="0.25">
      <c r="A903" s="8">
        <v>100400</v>
      </c>
      <c r="B903" s="8">
        <v>97.9</v>
      </c>
      <c r="C903" t="e">
        <f t="shared" si="14"/>
        <v>#N/A</v>
      </c>
    </row>
    <row r="904" spans="1:3" x14ac:dyDescent="0.25">
      <c r="A904" s="8">
        <v>100401</v>
      </c>
      <c r="B904" s="8">
        <v>97.9</v>
      </c>
      <c r="C904" t="e">
        <f t="shared" si="14"/>
        <v>#N/A</v>
      </c>
    </row>
    <row r="905" spans="1:3" x14ac:dyDescent="0.25">
      <c r="A905" s="8">
        <v>100402</v>
      </c>
      <c r="B905" s="8">
        <v>99</v>
      </c>
      <c r="C905" t="e">
        <f t="shared" si="14"/>
        <v>#N/A</v>
      </c>
    </row>
    <row r="906" spans="1:3" x14ac:dyDescent="0.25">
      <c r="A906" s="8">
        <v>100403</v>
      </c>
      <c r="B906" s="8">
        <v>95.54</v>
      </c>
      <c r="C906" t="e">
        <f t="shared" si="14"/>
        <v>#N/A</v>
      </c>
    </row>
    <row r="907" spans="1:3" x14ac:dyDescent="0.25">
      <c r="A907" s="8">
        <v>100404</v>
      </c>
      <c r="B907" s="8">
        <v>95.54</v>
      </c>
      <c r="C907" t="e">
        <f t="shared" si="14"/>
        <v>#N/A</v>
      </c>
    </row>
    <row r="908" spans="1:3" x14ac:dyDescent="0.25">
      <c r="A908" s="8">
        <v>100406</v>
      </c>
      <c r="B908" s="8">
        <v>95.54</v>
      </c>
      <c r="C908" t="e">
        <f t="shared" si="14"/>
        <v>#N/A</v>
      </c>
    </row>
    <row r="909" spans="1:3" x14ac:dyDescent="0.25">
      <c r="A909" s="8">
        <v>100407</v>
      </c>
      <c r="B909" s="8">
        <v>95.54</v>
      </c>
      <c r="C909" t="e">
        <f t="shared" si="14"/>
        <v>#N/A</v>
      </c>
    </row>
    <row r="910" spans="1:3" x14ac:dyDescent="0.25">
      <c r="A910" s="8">
        <v>100408</v>
      </c>
      <c r="B910" s="8">
        <v>95.54</v>
      </c>
      <c r="C910" t="e">
        <f t="shared" si="14"/>
        <v>#N/A</v>
      </c>
    </row>
    <row r="911" spans="1:3" x14ac:dyDescent="0.25">
      <c r="A911" s="8">
        <v>100409</v>
      </c>
      <c r="B911" s="8">
        <v>70.11</v>
      </c>
      <c r="C911" t="e">
        <f t="shared" si="14"/>
        <v>#N/A</v>
      </c>
    </row>
    <row r="912" spans="1:3" x14ac:dyDescent="0.25">
      <c r="A912" s="8">
        <v>100410</v>
      </c>
      <c r="B912" s="8">
        <v>81.41</v>
      </c>
      <c r="C912" t="e">
        <f t="shared" si="14"/>
        <v>#N/A</v>
      </c>
    </row>
    <row r="913" spans="1:3" x14ac:dyDescent="0.25">
      <c r="A913" s="8">
        <v>100411</v>
      </c>
      <c r="B913" s="8">
        <v>80.11</v>
      </c>
      <c r="C913" t="e">
        <f t="shared" si="14"/>
        <v>#N/A</v>
      </c>
    </row>
    <row r="914" spans="1:3" x14ac:dyDescent="0.25">
      <c r="A914" s="8">
        <v>100412</v>
      </c>
      <c r="B914" s="8">
        <v>80.11</v>
      </c>
      <c r="C914" t="e">
        <f t="shared" si="14"/>
        <v>#N/A</v>
      </c>
    </row>
    <row r="915" spans="1:3" x14ac:dyDescent="0.25">
      <c r="A915" s="8">
        <v>100414</v>
      </c>
      <c r="B915" s="8">
        <v>71.47</v>
      </c>
      <c r="C915" t="e">
        <f t="shared" si="14"/>
        <v>#N/A</v>
      </c>
    </row>
    <row r="916" spans="1:3" x14ac:dyDescent="0.25">
      <c r="A916" s="8">
        <v>100416</v>
      </c>
      <c r="B916" s="8">
        <v>86.25</v>
      </c>
      <c r="C916" t="e">
        <f t="shared" si="14"/>
        <v>#N/A</v>
      </c>
    </row>
    <row r="917" spans="1:3" x14ac:dyDescent="0.25">
      <c r="A917" s="8">
        <v>100418</v>
      </c>
      <c r="B917" s="8">
        <v>69.180000000000007</v>
      </c>
      <c r="C917" t="e">
        <f t="shared" si="14"/>
        <v>#N/A</v>
      </c>
    </row>
    <row r="918" spans="1:3" x14ac:dyDescent="0.25">
      <c r="A918" s="8">
        <v>100419</v>
      </c>
      <c r="B918" s="8">
        <v>85.77</v>
      </c>
      <c r="C918" t="e">
        <f t="shared" si="14"/>
        <v>#N/A</v>
      </c>
    </row>
    <row r="919" spans="1:3" x14ac:dyDescent="0.25">
      <c r="A919" s="8">
        <v>100420</v>
      </c>
      <c r="B919" s="8">
        <v>88.5</v>
      </c>
      <c r="C919" t="e">
        <f t="shared" si="14"/>
        <v>#N/A</v>
      </c>
    </row>
    <row r="920" spans="1:3" x14ac:dyDescent="0.25">
      <c r="A920" s="8">
        <v>100421</v>
      </c>
      <c r="B920" s="8">
        <v>81.34</v>
      </c>
      <c r="C920" t="e">
        <f t="shared" si="14"/>
        <v>#N/A</v>
      </c>
    </row>
    <row r="921" spans="1:3" x14ac:dyDescent="0.25">
      <c r="A921" s="8">
        <v>100422</v>
      </c>
      <c r="B921" s="8">
        <v>91.2</v>
      </c>
      <c r="C921" t="e">
        <f t="shared" si="14"/>
        <v>#N/A</v>
      </c>
    </row>
    <row r="922" spans="1:3" x14ac:dyDescent="0.25">
      <c r="A922" s="8">
        <v>100423</v>
      </c>
      <c r="B922" s="8">
        <v>65.84</v>
      </c>
      <c r="C922" t="e">
        <f t="shared" si="14"/>
        <v>#N/A</v>
      </c>
    </row>
    <row r="923" spans="1:3" x14ac:dyDescent="0.25">
      <c r="A923" s="8">
        <v>100424</v>
      </c>
      <c r="B923" s="8">
        <v>71.010000000000005</v>
      </c>
      <c r="C923" t="e">
        <f t="shared" si="14"/>
        <v>#N/A</v>
      </c>
    </row>
    <row r="924" spans="1:3" x14ac:dyDescent="0.25">
      <c r="A924" s="8">
        <v>100425</v>
      </c>
      <c r="B924" s="8">
        <v>88.23</v>
      </c>
      <c r="C924" t="e">
        <f t="shared" si="14"/>
        <v>#N/A</v>
      </c>
    </row>
    <row r="925" spans="1:3" x14ac:dyDescent="0.25">
      <c r="A925" s="8">
        <v>100426</v>
      </c>
      <c r="B925" s="8">
        <v>88.23</v>
      </c>
      <c r="C925" t="e">
        <f t="shared" si="14"/>
        <v>#N/A</v>
      </c>
    </row>
    <row r="926" spans="1:3" x14ac:dyDescent="0.25">
      <c r="A926" s="8">
        <v>100427</v>
      </c>
      <c r="B926" s="8">
        <v>88.23</v>
      </c>
      <c r="C926" t="e">
        <f t="shared" si="14"/>
        <v>#N/A</v>
      </c>
    </row>
    <row r="927" spans="1:3" x14ac:dyDescent="0.25">
      <c r="A927" s="8">
        <v>100431</v>
      </c>
      <c r="B927" s="8">
        <v>88.23</v>
      </c>
      <c r="C927" t="e">
        <f t="shared" si="14"/>
        <v>#N/A</v>
      </c>
    </row>
    <row r="928" spans="1:3" x14ac:dyDescent="0.25">
      <c r="A928" s="8">
        <v>100433</v>
      </c>
      <c r="B928" s="8">
        <v>88.23</v>
      </c>
      <c r="C928" t="e">
        <f t="shared" si="14"/>
        <v>#N/A</v>
      </c>
    </row>
    <row r="929" spans="1:3" x14ac:dyDescent="0.25">
      <c r="A929" s="8">
        <v>100437</v>
      </c>
      <c r="B929" s="8">
        <v>88.23</v>
      </c>
      <c r="C929" t="e">
        <f t="shared" si="14"/>
        <v>#N/A</v>
      </c>
    </row>
    <row r="930" spans="1:3" x14ac:dyDescent="0.25">
      <c r="A930" s="8">
        <v>100438</v>
      </c>
      <c r="B930" s="8">
        <v>88.23</v>
      </c>
      <c r="C930" t="e">
        <f t="shared" si="14"/>
        <v>#N/A</v>
      </c>
    </row>
    <row r="931" spans="1:3" x14ac:dyDescent="0.25">
      <c r="A931" s="8">
        <v>100439</v>
      </c>
      <c r="B931" s="8">
        <v>70.84</v>
      </c>
      <c r="C931" t="e">
        <f t="shared" si="14"/>
        <v>#N/A</v>
      </c>
    </row>
    <row r="932" spans="1:3" x14ac:dyDescent="0.25">
      <c r="A932" s="8">
        <v>100441</v>
      </c>
      <c r="B932" s="8">
        <v>76.150000000000006</v>
      </c>
      <c r="C932" t="e">
        <f t="shared" si="14"/>
        <v>#N/A</v>
      </c>
    </row>
    <row r="933" spans="1:3" x14ac:dyDescent="0.25">
      <c r="A933" s="8">
        <v>100442</v>
      </c>
      <c r="B933" s="8">
        <v>66.25</v>
      </c>
      <c r="C933" t="e">
        <f t="shared" si="14"/>
        <v>#N/A</v>
      </c>
    </row>
    <row r="934" spans="1:3" x14ac:dyDescent="0.25">
      <c r="A934" s="8">
        <v>100443</v>
      </c>
      <c r="B934" s="8">
        <v>84.6</v>
      </c>
      <c r="C934" t="e">
        <f t="shared" si="14"/>
        <v>#N/A</v>
      </c>
    </row>
    <row r="935" spans="1:3" x14ac:dyDescent="0.25">
      <c r="A935" s="8">
        <v>100444</v>
      </c>
      <c r="B935" s="8">
        <v>70.97</v>
      </c>
      <c r="C935" t="e">
        <f t="shared" si="14"/>
        <v>#N/A</v>
      </c>
    </row>
    <row r="936" spans="1:3" x14ac:dyDescent="0.25">
      <c r="A936" s="8">
        <v>100445</v>
      </c>
      <c r="B936" s="8">
        <v>70.97</v>
      </c>
      <c r="C936" t="e">
        <f t="shared" si="14"/>
        <v>#N/A</v>
      </c>
    </row>
    <row r="937" spans="1:3" x14ac:dyDescent="0.25">
      <c r="A937" s="8">
        <v>100446</v>
      </c>
      <c r="B937" s="8">
        <v>79.510000000000005</v>
      </c>
      <c r="C937" t="e">
        <f t="shared" si="14"/>
        <v>#N/A</v>
      </c>
    </row>
    <row r="938" spans="1:3" x14ac:dyDescent="0.25">
      <c r="A938" s="8">
        <v>100447</v>
      </c>
      <c r="B938" s="8">
        <v>70.5</v>
      </c>
      <c r="C938" t="e">
        <f t="shared" si="14"/>
        <v>#N/A</v>
      </c>
    </row>
    <row r="939" spans="1:3" x14ac:dyDescent="0.25">
      <c r="A939" s="8">
        <v>100448</v>
      </c>
      <c r="B939" s="8">
        <v>70.5</v>
      </c>
      <c r="C939" t="e">
        <f t="shared" si="14"/>
        <v>#N/A</v>
      </c>
    </row>
    <row r="940" spans="1:3" x14ac:dyDescent="0.25">
      <c r="A940" s="8">
        <v>100449</v>
      </c>
      <c r="B940" s="8">
        <v>78.569999999999993</v>
      </c>
      <c r="C940" t="e">
        <f t="shared" si="14"/>
        <v>#N/A</v>
      </c>
    </row>
    <row r="941" spans="1:3" x14ac:dyDescent="0.25">
      <c r="A941" s="8">
        <v>100455</v>
      </c>
      <c r="B941" s="8">
        <v>71.48</v>
      </c>
      <c r="C941" t="e">
        <f t="shared" si="14"/>
        <v>#N/A</v>
      </c>
    </row>
    <row r="942" spans="1:3" x14ac:dyDescent="0.25">
      <c r="A942" s="8">
        <v>100456</v>
      </c>
      <c r="B942" s="8">
        <v>72.53</v>
      </c>
      <c r="C942" t="e">
        <f t="shared" si="14"/>
        <v>#N/A</v>
      </c>
    </row>
    <row r="943" spans="1:3" x14ac:dyDescent="0.25">
      <c r="A943" s="8">
        <v>100459</v>
      </c>
      <c r="B943" s="8">
        <v>69.180000000000007</v>
      </c>
      <c r="C943" t="e">
        <f t="shared" si="14"/>
        <v>#N/A</v>
      </c>
    </row>
    <row r="944" spans="1:3" x14ac:dyDescent="0.25">
      <c r="A944" s="8">
        <v>100462</v>
      </c>
      <c r="B944" s="8">
        <v>88.5</v>
      </c>
      <c r="C944" t="e">
        <f t="shared" si="14"/>
        <v>#N/A</v>
      </c>
    </row>
    <row r="945" spans="1:3" x14ac:dyDescent="0.25">
      <c r="A945" s="8">
        <v>100463</v>
      </c>
      <c r="B945" s="8">
        <v>81.34</v>
      </c>
      <c r="C945" t="e">
        <f t="shared" si="14"/>
        <v>#N/A</v>
      </c>
    </row>
    <row r="946" spans="1:3" x14ac:dyDescent="0.25">
      <c r="A946" s="8">
        <v>100464</v>
      </c>
      <c r="B946" s="8">
        <v>91.03</v>
      </c>
      <c r="C946" t="e">
        <f t="shared" si="14"/>
        <v>#N/A</v>
      </c>
    </row>
    <row r="947" spans="1:3" x14ac:dyDescent="0.25">
      <c r="A947" s="8">
        <v>100465</v>
      </c>
      <c r="B947" s="8">
        <v>65.84</v>
      </c>
      <c r="C947" t="e">
        <f t="shared" si="14"/>
        <v>#N/A</v>
      </c>
    </row>
    <row r="948" spans="1:3" x14ac:dyDescent="0.25">
      <c r="A948" s="8">
        <v>100466</v>
      </c>
      <c r="B948" s="8">
        <v>71.010000000000005</v>
      </c>
      <c r="C948" t="e">
        <f t="shared" si="14"/>
        <v>#N/A</v>
      </c>
    </row>
    <row r="949" spans="1:3" x14ac:dyDescent="0.25">
      <c r="A949" s="8">
        <v>100467</v>
      </c>
      <c r="B949" s="8">
        <v>88.23</v>
      </c>
      <c r="C949" t="e">
        <f t="shared" si="14"/>
        <v>#N/A</v>
      </c>
    </row>
    <row r="950" spans="1:3" x14ac:dyDescent="0.25">
      <c r="A950" s="8">
        <v>100469</v>
      </c>
      <c r="B950" s="8">
        <v>88.23</v>
      </c>
      <c r="C950" t="e">
        <f t="shared" si="14"/>
        <v>#N/A</v>
      </c>
    </row>
    <row r="951" spans="1:3" x14ac:dyDescent="0.25">
      <c r="A951" s="8">
        <v>100470</v>
      </c>
      <c r="B951" s="8">
        <v>88.23</v>
      </c>
      <c r="C951" t="e">
        <f t="shared" si="14"/>
        <v>#N/A</v>
      </c>
    </row>
    <row r="952" spans="1:3" x14ac:dyDescent="0.25">
      <c r="A952" s="8">
        <v>100471</v>
      </c>
      <c r="B952" s="8">
        <v>88.23</v>
      </c>
      <c r="C952" t="e">
        <f t="shared" si="14"/>
        <v>#N/A</v>
      </c>
    </row>
    <row r="953" spans="1:3" x14ac:dyDescent="0.25">
      <c r="A953" s="8">
        <v>100475</v>
      </c>
      <c r="B953" s="8">
        <v>88.23</v>
      </c>
      <c r="C953" t="e">
        <f t="shared" si="14"/>
        <v>#N/A</v>
      </c>
    </row>
    <row r="954" spans="1:3" x14ac:dyDescent="0.25">
      <c r="A954" s="8">
        <v>100476</v>
      </c>
      <c r="B954" s="8">
        <v>70.84</v>
      </c>
      <c r="C954" t="e">
        <f t="shared" si="14"/>
        <v>#N/A</v>
      </c>
    </row>
    <row r="955" spans="1:3" x14ac:dyDescent="0.25">
      <c r="A955" s="8">
        <v>100477</v>
      </c>
      <c r="B955" s="8">
        <v>89.89</v>
      </c>
      <c r="C955" t="e">
        <f t="shared" si="14"/>
        <v>#N/A</v>
      </c>
    </row>
    <row r="956" spans="1:3" x14ac:dyDescent="0.25">
      <c r="A956" s="8">
        <v>100479</v>
      </c>
      <c r="B956" s="8">
        <v>81.239999999999995</v>
      </c>
      <c r="C956" t="e">
        <f t="shared" si="14"/>
        <v>#N/A</v>
      </c>
    </row>
    <row r="957" spans="1:3" x14ac:dyDescent="0.25">
      <c r="A957" s="8">
        <v>100480</v>
      </c>
      <c r="B957" s="8">
        <v>81.239999999999995</v>
      </c>
      <c r="C957" t="e">
        <f t="shared" si="14"/>
        <v>#N/A</v>
      </c>
    </row>
    <row r="958" spans="1:3" x14ac:dyDescent="0.25">
      <c r="A958" s="8">
        <v>100481</v>
      </c>
      <c r="B958" s="8">
        <v>70.97</v>
      </c>
      <c r="C958" t="e">
        <f t="shared" si="14"/>
        <v>#N/A</v>
      </c>
    </row>
    <row r="959" spans="1:3" x14ac:dyDescent="0.25">
      <c r="A959" s="8">
        <v>100482</v>
      </c>
      <c r="B959" s="8">
        <v>79.14</v>
      </c>
      <c r="C959" t="e">
        <f t="shared" si="14"/>
        <v>#N/A</v>
      </c>
    </row>
    <row r="960" spans="1:3" x14ac:dyDescent="0.25">
      <c r="A960" s="8">
        <v>100483</v>
      </c>
      <c r="B960" s="8">
        <v>79.510000000000005</v>
      </c>
      <c r="C960" t="e">
        <f t="shared" si="14"/>
        <v>#N/A</v>
      </c>
    </row>
    <row r="961" spans="1:3" x14ac:dyDescent="0.25">
      <c r="A961" s="8">
        <v>100486</v>
      </c>
      <c r="B961" s="8">
        <v>78.150000000000006</v>
      </c>
      <c r="C961" t="e">
        <f t="shared" si="14"/>
        <v>#N/A</v>
      </c>
    </row>
    <row r="962" spans="1:3" x14ac:dyDescent="0.25">
      <c r="A962" s="8">
        <v>100489</v>
      </c>
      <c r="B962" s="8">
        <v>74.77</v>
      </c>
      <c r="C962" t="e">
        <f t="shared" ref="C962:C1025" si="15">VLOOKUP(A962,$I$1:$J$76,2,FALSE)</f>
        <v>#N/A</v>
      </c>
    </row>
    <row r="963" spans="1:3" x14ac:dyDescent="0.25">
      <c r="A963" s="8">
        <v>100502</v>
      </c>
      <c r="B963" s="8">
        <v>81.94</v>
      </c>
      <c r="C963" t="e">
        <f t="shared" si="15"/>
        <v>#N/A</v>
      </c>
    </row>
    <row r="964" spans="1:3" x14ac:dyDescent="0.25">
      <c r="A964" s="8">
        <v>100510</v>
      </c>
      <c r="B964" s="8">
        <v>71.48</v>
      </c>
      <c r="C964" t="e">
        <f t="shared" si="15"/>
        <v>#N/A</v>
      </c>
    </row>
    <row r="965" spans="1:3" x14ac:dyDescent="0.25">
      <c r="A965" s="8">
        <v>100522</v>
      </c>
      <c r="B965" s="8">
        <v>71.48</v>
      </c>
      <c r="C965" t="e">
        <f t="shared" si="15"/>
        <v>#N/A</v>
      </c>
    </row>
    <row r="966" spans="1:3" x14ac:dyDescent="0.25">
      <c r="A966" s="8">
        <v>100524</v>
      </c>
      <c r="B966" s="8">
        <v>65.3</v>
      </c>
      <c r="C966" t="e">
        <f t="shared" si="15"/>
        <v>#N/A</v>
      </c>
    </row>
    <row r="967" spans="1:3" x14ac:dyDescent="0.25">
      <c r="A967" s="8">
        <v>100527</v>
      </c>
      <c r="B967" s="8">
        <v>75.760000000000005</v>
      </c>
      <c r="C967" t="e">
        <f t="shared" si="15"/>
        <v>#N/A</v>
      </c>
    </row>
    <row r="968" spans="1:3" x14ac:dyDescent="0.25">
      <c r="A968" s="8">
        <v>100537</v>
      </c>
      <c r="B968" s="8">
        <v>77.13</v>
      </c>
      <c r="C968" t="e">
        <f t="shared" si="15"/>
        <v>#N/A</v>
      </c>
    </row>
    <row r="969" spans="1:3" x14ac:dyDescent="0.25">
      <c r="A969" s="8">
        <v>100542</v>
      </c>
      <c r="B969" s="8">
        <v>80.87</v>
      </c>
      <c r="C969" t="e">
        <f t="shared" si="15"/>
        <v>#N/A</v>
      </c>
    </row>
    <row r="970" spans="1:3" x14ac:dyDescent="0.25">
      <c r="A970" s="8">
        <v>100555</v>
      </c>
      <c r="B970" s="8">
        <v>76.94</v>
      </c>
      <c r="C970" t="e">
        <f t="shared" si="15"/>
        <v>#N/A</v>
      </c>
    </row>
    <row r="971" spans="1:3" x14ac:dyDescent="0.25">
      <c r="A971" s="8">
        <v>100558</v>
      </c>
      <c r="B971" s="8">
        <v>65.569999999999993</v>
      </c>
      <c r="C971" t="e">
        <f t="shared" si="15"/>
        <v>#N/A</v>
      </c>
    </row>
    <row r="972" spans="1:3" x14ac:dyDescent="0.25">
      <c r="A972" s="8">
        <v>100567</v>
      </c>
      <c r="B972" s="8">
        <v>75.63</v>
      </c>
      <c r="C972" t="e">
        <f t="shared" si="15"/>
        <v>#N/A</v>
      </c>
    </row>
    <row r="973" spans="1:3" x14ac:dyDescent="0.25">
      <c r="A973" s="8">
        <v>100574</v>
      </c>
      <c r="B973" s="8">
        <v>71.48</v>
      </c>
      <c r="C973" t="e">
        <f t="shared" si="15"/>
        <v>#N/A</v>
      </c>
    </row>
    <row r="974" spans="1:3" x14ac:dyDescent="0.25">
      <c r="A974" s="8">
        <v>100575</v>
      </c>
      <c r="B974" s="8">
        <v>71.48</v>
      </c>
      <c r="C974" t="e">
        <f t="shared" si="15"/>
        <v>#N/A</v>
      </c>
    </row>
    <row r="975" spans="1:3" x14ac:dyDescent="0.25">
      <c r="A975" s="8">
        <v>100576</v>
      </c>
      <c r="B975" s="8">
        <v>71.48</v>
      </c>
      <c r="C975" t="e">
        <f t="shared" si="15"/>
        <v>#N/A</v>
      </c>
    </row>
    <row r="976" spans="1:3" x14ac:dyDescent="0.25">
      <c r="A976" s="8">
        <v>100578</v>
      </c>
      <c r="B976" s="8">
        <v>71.48</v>
      </c>
      <c r="C976" t="e">
        <f t="shared" si="15"/>
        <v>#N/A</v>
      </c>
    </row>
    <row r="977" spans="1:3" x14ac:dyDescent="0.25">
      <c r="A977" s="8">
        <v>100579</v>
      </c>
      <c r="B977" s="8">
        <v>71.48</v>
      </c>
      <c r="C977" t="e">
        <f t="shared" si="15"/>
        <v>#N/A</v>
      </c>
    </row>
    <row r="978" spans="1:3" x14ac:dyDescent="0.25">
      <c r="A978" s="8">
        <v>100581</v>
      </c>
      <c r="B978" s="8">
        <v>66.510000000000005</v>
      </c>
      <c r="C978" t="e">
        <f t="shared" si="15"/>
        <v>#N/A</v>
      </c>
    </row>
    <row r="979" spans="1:3" x14ac:dyDescent="0.25">
      <c r="A979" s="8">
        <v>100588</v>
      </c>
      <c r="B979" s="8">
        <v>71.010000000000005</v>
      </c>
      <c r="C979" t="e">
        <f t="shared" si="15"/>
        <v>#N/A</v>
      </c>
    </row>
    <row r="980" spans="1:3" x14ac:dyDescent="0.25">
      <c r="A980" s="8">
        <v>100590</v>
      </c>
      <c r="B980" s="8">
        <v>68.7</v>
      </c>
      <c r="C980" t="e">
        <f t="shared" si="15"/>
        <v>#N/A</v>
      </c>
    </row>
    <row r="981" spans="1:3" x14ac:dyDescent="0.25">
      <c r="A981" s="8">
        <v>100596</v>
      </c>
      <c r="B981" s="8">
        <v>81.510000000000005</v>
      </c>
      <c r="C981" t="e">
        <f t="shared" si="15"/>
        <v>#N/A</v>
      </c>
    </row>
    <row r="982" spans="1:3" x14ac:dyDescent="0.25">
      <c r="A982" s="8">
        <v>100597</v>
      </c>
      <c r="B982" s="8">
        <v>79.92</v>
      </c>
      <c r="C982" t="e">
        <f t="shared" si="15"/>
        <v>#N/A</v>
      </c>
    </row>
    <row r="983" spans="1:3" x14ac:dyDescent="0.25">
      <c r="A983" s="8">
        <v>100607</v>
      </c>
      <c r="B983" s="8">
        <v>81.25</v>
      </c>
      <c r="C983" t="e">
        <f t="shared" si="15"/>
        <v>#N/A</v>
      </c>
    </row>
    <row r="984" spans="1:3" x14ac:dyDescent="0.25">
      <c r="A984" s="8">
        <v>100610</v>
      </c>
      <c r="B984" s="8">
        <v>69.06</v>
      </c>
      <c r="C984" t="e">
        <f t="shared" si="15"/>
        <v>#N/A</v>
      </c>
    </row>
    <row r="985" spans="1:3" x14ac:dyDescent="0.25">
      <c r="A985" s="8">
        <v>100611</v>
      </c>
      <c r="B985" s="8">
        <v>80.94</v>
      </c>
      <c r="C985" t="e">
        <f t="shared" si="15"/>
        <v>#N/A</v>
      </c>
    </row>
    <row r="986" spans="1:3" x14ac:dyDescent="0.25">
      <c r="A986" s="8">
        <v>100612</v>
      </c>
      <c r="B986" s="8">
        <v>87.9</v>
      </c>
      <c r="C986" t="e">
        <f t="shared" si="15"/>
        <v>#N/A</v>
      </c>
    </row>
    <row r="987" spans="1:3" x14ac:dyDescent="0.25">
      <c r="A987" s="8">
        <v>100613</v>
      </c>
      <c r="B987" s="8">
        <v>68.78</v>
      </c>
      <c r="C987" t="e">
        <f t="shared" si="15"/>
        <v>#N/A</v>
      </c>
    </row>
    <row r="988" spans="1:3" x14ac:dyDescent="0.25">
      <c r="A988" s="8">
        <v>100617</v>
      </c>
      <c r="B988" s="8">
        <v>66.290000000000006</v>
      </c>
      <c r="C988" t="e">
        <f t="shared" si="15"/>
        <v>#N/A</v>
      </c>
    </row>
    <row r="989" spans="1:3" x14ac:dyDescent="0.25">
      <c r="A989" s="8">
        <v>100618</v>
      </c>
      <c r="B989" s="8">
        <v>75.81</v>
      </c>
      <c r="C989" t="e">
        <f t="shared" si="15"/>
        <v>#N/A</v>
      </c>
    </row>
    <row r="990" spans="1:3" x14ac:dyDescent="0.25">
      <c r="A990" s="8">
        <v>100621</v>
      </c>
      <c r="B990" s="8">
        <v>67.63</v>
      </c>
      <c r="C990" t="e">
        <f t="shared" si="15"/>
        <v>#N/A</v>
      </c>
    </row>
    <row r="991" spans="1:3" x14ac:dyDescent="0.25">
      <c r="A991" s="8">
        <v>100622</v>
      </c>
      <c r="B991" s="8">
        <v>77.48</v>
      </c>
      <c r="C991" t="e">
        <f t="shared" si="15"/>
        <v>#N/A</v>
      </c>
    </row>
    <row r="992" spans="1:3" x14ac:dyDescent="0.25">
      <c r="A992" s="8">
        <v>100624</v>
      </c>
      <c r="B992" s="8">
        <v>73.709999999999994</v>
      </c>
      <c r="C992" t="e">
        <f t="shared" si="15"/>
        <v>#N/A</v>
      </c>
    </row>
    <row r="993" spans="1:3" x14ac:dyDescent="0.25">
      <c r="A993" s="8">
        <v>100626</v>
      </c>
      <c r="B993" s="8">
        <v>65.73</v>
      </c>
      <c r="C993" t="e">
        <f t="shared" si="15"/>
        <v>#N/A</v>
      </c>
    </row>
    <row r="994" spans="1:3" x14ac:dyDescent="0.25">
      <c r="A994" s="8">
        <v>100628</v>
      </c>
      <c r="B994" s="8">
        <v>99</v>
      </c>
      <c r="C994" t="e">
        <f t="shared" si="15"/>
        <v>#N/A</v>
      </c>
    </row>
    <row r="995" spans="1:3" x14ac:dyDescent="0.25">
      <c r="A995" s="8">
        <v>100629</v>
      </c>
      <c r="B995" s="8">
        <v>70.61</v>
      </c>
      <c r="C995" t="e">
        <f t="shared" si="15"/>
        <v>#N/A</v>
      </c>
    </row>
    <row r="996" spans="1:3" x14ac:dyDescent="0.25">
      <c r="A996" s="8">
        <v>100630</v>
      </c>
      <c r="B996" s="8">
        <v>76.02</v>
      </c>
      <c r="C996" t="e">
        <f t="shared" si="15"/>
        <v>#N/A</v>
      </c>
    </row>
    <row r="997" spans="1:3" x14ac:dyDescent="0.25">
      <c r="A997" s="8">
        <v>100634</v>
      </c>
      <c r="B997" s="8">
        <v>84.96</v>
      </c>
      <c r="C997" t="e">
        <f t="shared" si="15"/>
        <v>#N/A</v>
      </c>
    </row>
    <row r="998" spans="1:3" x14ac:dyDescent="0.25">
      <c r="A998" s="8">
        <v>100635</v>
      </c>
      <c r="B998" s="8">
        <v>73.63</v>
      </c>
      <c r="C998" t="e">
        <f t="shared" si="15"/>
        <v>#N/A</v>
      </c>
    </row>
    <row r="999" spans="1:3" x14ac:dyDescent="0.25">
      <c r="A999" s="8">
        <v>100637</v>
      </c>
      <c r="B999" s="8">
        <v>71.34</v>
      </c>
      <c r="C999" t="e">
        <f t="shared" si="15"/>
        <v>#N/A</v>
      </c>
    </row>
    <row r="1000" spans="1:3" x14ac:dyDescent="0.25">
      <c r="A1000" s="8">
        <v>100638</v>
      </c>
      <c r="B1000" s="8">
        <v>68.36</v>
      </c>
      <c r="C1000" t="e">
        <f t="shared" si="15"/>
        <v>#N/A</v>
      </c>
    </row>
    <row r="1001" spans="1:3" x14ac:dyDescent="0.25">
      <c r="A1001" s="8">
        <v>100639</v>
      </c>
      <c r="B1001" s="8">
        <v>84.92</v>
      </c>
      <c r="C1001" t="e">
        <f t="shared" si="15"/>
        <v>#N/A</v>
      </c>
    </row>
    <row r="1002" spans="1:3" x14ac:dyDescent="0.25">
      <c r="A1002" s="8">
        <v>100640</v>
      </c>
      <c r="B1002" s="8">
        <v>81.099999999999994</v>
      </c>
      <c r="C1002" t="e">
        <f t="shared" si="15"/>
        <v>#N/A</v>
      </c>
    </row>
    <row r="1003" spans="1:3" x14ac:dyDescent="0.25">
      <c r="A1003" s="8">
        <v>100642</v>
      </c>
      <c r="B1003" s="8">
        <v>92.51</v>
      </c>
      <c r="C1003" t="e">
        <f t="shared" si="15"/>
        <v>#N/A</v>
      </c>
    </row>
    <row r="1004" spans="1:3" x14ac:dyDescent="0.25">
      <c r="A1004" s="8">
        <v>100643</v>
      </c>
      <c r="B1004" s="8">
        <v>97.04</v>
      </c>
      <c r="C1004" t="e">
        <f t="shared" si="15"/>
        <v>#N/A</v>
      </c>
    </row>
    <row r="1005" spans="1:3" x14ac:dyDescent="0.25">
      <c r="A1005" s="8">
        <v>100646</v>
      </c>
      <c r="B1005" s="8">
        <v>83.97</v>
      </c>
      <c r="C1005" t="e">
        <f t="shared" si="15"/>
        <v>#N/A</v>
      </c>
    </row>
    <row r="1006" spans="1:3" x14ac:dyDescent="0.25">
      <c r="A1006" s="8">
        <v>100648</v>
      </c>
      <c r="B1006" s="8">
        <v>77.31</v>
      </c>
      <c r="C1006" t="e">
        <f t="shared" si="15"/>
        <v>#N/A</v>
      </c>
    </row>
    <row r="1007" spans="1:3" x14ac:dyDescent="0.25">
      <c r="A1007" s="8">
        <v>100649</v>
      </c>
      <c r="B1007" s="8">
        <v>83.03</v>
      </c>
      <c r="C1007" t="e">
        <f t="shared" si="15"/>
        <v>#N/A</v>
      </c>
    </row>
    <row r="1008" spans="1:3" x14ac:dyDescent="0.25">
      <c r="A1008" s="8">
        <v>100653</v>
      </c>
      <c r="B1008" s="8">
        <v>88.4</v>
      </c>
      <c r="C1008" t="e">
        <f t="shared" si="15"/>
        <v>#N/A</v>
      </c>
    </row>
    <row r="1009" spans="1:3" x14ac:dyDescent="0.25">
      <c r="A1009" s="8">
        <v>100654</v>
      </c>
      <c r="B1009" s="8">
        <v>80.34</v>
      </c>
      <c r="C1009" t="e">
        <f t="shared" si="15"/>
        <v>#N/A</v>
      </c>
    </row>
    <row r="1010" spans="1:3" x14ac:dyDescent="0.25">
      <c r="A1010" s="8">
        <v>100655</v>
      </c>
      <c r="B1010" s="8">
        <v>77.430000000000007</v>
      </c>
      <c r="C1010" t="e">
        <f t="shared" si="15"/>
        <v>#N/A</v>
      </c>
    </row>
    <row r="1011" spans="1:3" x14ac:dyDescent="0.25">
      <c r="A1011" s="8">
        <v>100657</v>
      </c>
      <c r="B1011" s="8">
        <v>81.069999999999993</v>
      </c>
      <c r="C1011" t="e">
        <f t="shared" si="15"/>
        <v>#N/A</v>
      </c>
    </row>
    <row r="1012" spans="1:3" x14ac:dyDescent="0.25">
      <c r="A1012" s="8">
        <v>100660</v>
      </c>
      <c r="B1012" s="8">
        <v>84.51</v>
      </c>
      <c r="C1012" t="e">
        <f t="shared" si="15"/>
        <v>#N/A</v>
      </c>
    </row>
    <row r="1013" spans="1:3" x14ac:dyDescent="0.25">
      <c r="A1013" s="8">
        <v>100661</v>
      </c>
      <c r="B1013" s="8">
        <v>92.82</v>
      </c>
      <c r="C1013" t="e">
        <f t="shared" si="15"/>
        <v>#N/A</v>
      </c>
    </row>
    <row r="1014" spans="1:3" x14ac:dyDescent="0.25">
      <c r="A1014" s="8">
        <v>100662</v>
      </c>
      <c r="B1014" s="8">
        <v>73.709999999999994</v>
      </c>
      <c r="C1014" t="e">
        <f t="shared" si="15"/>
        <v>#N/A</v>
      </c>
    </row>
    <row r="1015" spans="1:3" x14ac:dyDescent="0.25">
      <c r="A1015" s="8">
        <v>100663</v>
      </c>
      <c r="B1015" s="8">
        <v>78.540000000000006</v>
      </c>
      <c r="C1015" t="e">
        <f t="shared" si="15"/>
        <v>#N/A</v>
      </c>
    </row>
    <row r="1016" spans="1:3" x14ac:dyDescent="0.25">
      <c r="A1016" s="8">
        <v>100664</v>
      </c>
      <c r="B1016" s="8">
        <v>71.7</v>
      </c>
      <c r="C1016" t="e">
        <f t="shared" si="15"/>
        <v>#N/A</v>
      </c>
    </row>
    <row r="1017" spans="1:3" x14ac:dyDescent="0.25">
      <c r="A1017" s="8">
        <v>100665</v>
      </c>
      <c r="B1017" s="8">
        <v>86.64</v>
      </c>
      <c r="C1017" t="e">
        <f t="shared" si="15"/>
        <v>#N/A</v>
      </c>
    </row>
    <row r="1018" spans="1:3" x14ac:dyDescent="0.25">
      <c r="A1018" s="8">
        <v>100667</v>
      </c>
      <c r="B1018" s="8">
        <v>65.760000000000005</v>
      </c>
      <c r="C1018" t="e">
        <f t="shared" si="15"/>
        <v>#N/A</v>
      </c>
    </row>
    <row r="1019" spans="1:3" x14ac:dyDescent="0.25">
      <c r="A1019" s="8">
        <v>100668</v>
      </c>
      <c r="B1019" s="8">
        <v>93.49</v>
      </c>
      <c r="C1019" t="e">
        <f t="shared" si="15"/>
        <v>#N/A</v>
      </c>
    </row>
    <row r="1020" spans="1:3" x14ac:dyDescent="0.25">
      <c r="A1020" s="8">
        <v>100671</v>
      </c>
      <c r="B1020" s="8">
        <v>79.31</v>
      </c>
      <c r="C1020" t="e">
        <f t="shared" si="15"/>
        <v>#N/A</v>
      </c>
    </row>
    <row r="1021" spans="1:3" x14ac:dyDescent="0.25">
      <c r="A1021" s="8">
        <v>100672</v>
      </c>
      <c r="B1021" s="8">
        <v>99</v>
      </c>
      <c r="C1021" t="e">
        <f t="shared" si="15"/>
        <v>#N/A</v>
      </c>
    </row>
    <row r="1022" spans="1:3" x14ac:dyDescent="0.25">
      <c r="A1022" s="8">
        <v>100673</v>
      </c>
      <c r="B1022" s="8">
        <v>77.44</v>
      </c>
      <c r="C1022" t="e">
        <f t="shared" si="15"/>
        <v>#N/A</v>
      </c>
    </row>
    <row r="1023" spans="1:3" x14ac:dyDescent="0.25">
      <c r="A1023" s="8">
        <v>100676</v>
      </c>
      <c r="B1023" s="8">
        <v>68.27</v>
      </c>
      <c r="C1023" t="e">
        <f t="shared" si="15"/>
        <v>#N/A</v>
      </c>
    </row>
    <row r="1024" spans="1:3" x14ac:dyDescent="0.25">
      <c r="A1024" s="8">
        <v>100679</v>
      </c>
      <c r="B1024" s="8">
        <v>82.58</v>
      </c>
      <c r="C1024" t="e">
        <f t="shared" si="15"/>
        <v>#N/A</v>
      </c>
    </row>
    <row r="1025" spans="1:3" x14ac:dyDescent="0.25">
      <c r="A1025" s="8">
        <v>100681</v>
      </c>
      <c r="B1025" s="8">
        <v>76.290000000000006</v>
      </c>
      <c r="C1025" t="e">
        <f t="shared" si="15"/>
        <v>#N/A</v>
      </c>
    </row>
    <row r="1026" spans="1:3" x14ac:dyDescent="0.25">
      <c r="A1026" s="8">
        <v>100682</v>
      </c>
      <c r="B1026" s="8">
        <v>78.31</v>
      </c>
      <c r="C1026" t="e">
        <f t="shared" ref="C1026:C1089" si="16">VLOOKUP(A1026,$I$1:$J$76,2,FALSE)</f>
        <v>#N/A</v>
      </c>
    </row>
    <row r="1027" spans="1:3" x14ac:dyDescent="0.25">
      <c r="A1027" s="8">
        <v>100683</v>
      </c>
      <c r="B1027" s="8">
        <v>68.400000000000006</v>
      </c>
      <c r="C1027" t="e">
        <f t="shared" si="16"/>
        <v>#N/A</v>
      </c>
    </row>
    <row r="1028" spans="1:3" x14ac:dyDescent="0.25">
      <c r="A1028" s="8">
        <v>100684</v>
      </c>
      <c r="B1028" s="8">
        <v>73.459999999999994</v>
      </c>
      <c r="C1028" t="e">
        <f t="shared" si="16"/>
        <v>#N/A</v>
      </c>
    </row>
    <row r="1029" spans="1:3" x14ac:dyDescent="0.25">
      <c r="A1029" s="8">
        <v>100685</v>
      </c>
      <c r="B1029" s="8">
        <v>90.34</v>
      </c>
      <c r="C1029" t="e">
        <f t="shared" si="16"/>
        <v>#N/A</v>
      </c>
    </row>
    <row r="1030" spans="1:3" x14ac:dyDescent="0.25">
      <c r="A1030" s="8">
        <v>100687</v>
      </c>
      <c r="B1030" s="8">
        <v>65.709999999999994</v>
      </c>
      <c r="C1030" t="e">
        <f t="shared" si="16"/>
        <v>#N/A</v>
      </c>
    </row>
    <row r="1031" spans="1:3" x14ac:dyDescent="0.25">
      <c r="A1031" s="8">
        <v>100688</v>
      </c>
      <c r="B1031" s="8">
        <v>84.07</v>
      </c>
      <c r="C1031" t="e">
        <f t="shared" si="16"/>
        <v>#N/A</v>
      </c>
    </row>
    <row r="1032" spans="1:3" x14ac:dyDescent="0.25">
      <c r="A1032" s="8">
        <v>100689</v>
      </c>
      <c r="B1032" s="8">
        <v>90.32</v>
      </c>
      <c r="C1032" t="e">
        <f t="shared" si="16"/>
        <v>#N/A</v>
      </c>
    </row>
    <row r="1033" spans="1:3" x14ac:dyDescent="0.25">
      <c r="A1033" s="8">
        <v>100691</v>
      </c>
      <c r="B1033" s="8">
        <v>84.61</v>
      </c>
      <c r="C1033" t="e">
        <f t="shared" si="16"/>
        <v>#N/A</v>
      </c>
    </row>
    <row r="1034" spans="1:3" x14ac:dyDescent="0.25">
      <c r="A1034" s="8">
        <v>100692</v>
      </c>
      <c r="B1034" s="8">
        <v>93.22</v>
      </c>
      <c r="C1034" t="e">
        <f t="shared" si="16"/>
        <v>#N/A</v>
      </c>
    </row>
    <row r="1035" spans="1:3" x14ac:dyDescent="0.25">
      <c r="A1035" s="8">
        <v>100695</v>
      </c>
      <c r="B1035" s="8">
        <v>76.3</v>
      </c>
      <c r="C1035" t="e">
        <f t="shared" si="16"/>
        <v>#N/A</v>
      </c>
    </row>
    <row r="1036" spans="1:3" x14ac:dyDescent="0.25">
      <c r="A1036" s="8">
        <v>100697</v>
      </c>
      <c r="B1036" s="8">
        <v>65.760000000000005</v>
      </c>
      <c r="C1036" t="e">
        <f t="shared" si="16"/>
        <v>#N/A</v>
      </c>
    </row>
    <row r="1037" spans="1:3" x14ac:dyDescent="0.25">
      <c r="A1037" s="8">
        <v>100699</v>
      </c>
      <c r="B1037" s="8">
        <v>85.13</v>
      </c>
      <c r="C1037" t="e">
        <f t="shared" si="16"/>
        <v>#N/A</v>
      </c>
    </row>
    <row r="1038" spans="1:3" x14ac:dyDescent="0.25">
      <c r="A1038" s="8">
        <v>100700</v>
      </c>
      <c r="B1038" s="8">
        <v>79.95</v>
      </c>
      <c r="C1038" t="e">
        <f t="shared" si="16"/>
        <v>#N/A</v>
      </c>
    </row>
    <row r="1039" spans="1:3" x14ac:dyDescent="0.25">
      <c r="A1039" s="8">
        <v>100703</v>
      </c>
      <c r="B1039" s="8">
        <v>88.02</v>
      </c>
      <c r="C1039" t="e">
        <f t="shared" si="16"/>
        <v>#N/A</v>
      </c>
    </row>
    <row r="1040" spans="1:3" x14ac:dyDescent="0.25">
      <c r="A1040" s="8">
        <v>100704</v>
      </c>
      <c r="B1040" s="8">
        <v>67.56</v>
      </c>
      <c r="C1040" t="e">
        <f t="shared" si="16"/>
        <v>#N/A</v>
      </c>
    </row>
    <row r="1041" spans="1:3" x14ac:dyDescent="0.25">
      <c r="A1041" s="8">
        <v>100705</v>
      </c>
      <c r="B1041" s="8">
        <v>69.37</v>
      </c>
      <c r="C1041" t="e">
        <f t="shared" si="16"/>
        <v>#N/A</v>
      </c>
    </row>
    <row r="1042" spans="1:3" x14ac:dyDescent="0.25">
      <c r="A1042" s="8">
        <v>100707</v>
      </c>
      <c r="B1042" s="8">
        <v>90.32</v>
      </c>
      <c r="C1042" t="e">
        <f t="shared" si="16"/>
        <v>#N/A</v>
      </c>
    </row>
    <row r="1043" spans="1:3" x14ac:dyDescent="0.25">
      <c r="A1043" s="8">
        <v>100709</v>
      </c>
      <c r="B1043" s="8">
        <v>89.05</v>
      </c>
      <c r="C1043" t="e">
        <f t="shared" si="16"/>
        <v>#N/A</v>
      </c>
    </row>
    <row r="1044" spans="1:3" x14ac:dyDescent="0.25">
      <c r="A1044" s="8">
        <v>100710</v>
      </c>
      <c r="B1044" s="8">
        <v>99</v>
      </c>
      <c r="C1044" t="e">
        <f t="shared" si="16"/>
        <v>#N/A</v>
      </c>
    </row>
    <row r="1045" spans="1:3" x14ac:dyDescent="0.25">
      <c r="A1045" s="8">
        <v>100711</v>
      </c>
      <c r="B1045" s="8">
        <v>89.14</v>
      </c>
      <c r="C1045" t="e">
        <f t="shared" si="16"/>
        <v>#N/A</v>
      </c>
    </row>
    <row r="1046" spans="1:3" x14ac:dyDescent="0.25">
      <c r="A1046" s="8">
        <v>100712</v>
      </c>
      <c r="B1046" s="8">
        <v>72.63</v>
      </c>
      <c r="C1046" t="e">
        <f t="shared" si="16"/>
        <v>#N/A</v>
      </c>
    </row>
    <row r="1047" spans="1:3" x14ac:dyDescent="0.25">
      <c r="A1047" s="8">
        <v>100715</v>
      </c>
      <c r="B1047" s="8">
        <v>68.459999999999994</v>
      </c>
      <c r="C1047" t="e">
        <f t="shared" si="16"/>
        <v>#N/A</v>
      </c>
    </row>
    <row r="1048" spans="1:3" x14ac:dyDescent="0.25">
      <c r="A1048" s="8">
        <v>100716</v>
      </c>
      <c r="B1048" s="8">
        <v>95.02</v>
      </c>
      <c r="C1048" t="e">
        <f t="shared" si="16"/>
        <v>#N/A</v>
      </c>
    </row>
    <row r="1049" spans="1:3" x14ac:dyDescent="0.25">
      <c r="A1049" s="8">
        <v>100718</v>
      </c>
      <c r="B1049" s="8">
        <v>79.95</v>
      </c>
      <c r="C1049" t="e">
        <f t="shared" si="16"/>
        <v>#N/A</v>
      </c>
    </row>
    <row r="1050" spans="1:3" x14ac:dyDescent="0.25">
      <c r="A1050" s="8">
        <v>100719</v>
      </c>
      <c r="B1050" s="8">
        <v>90.33</v>
      </c>
      <c r="C1050" t="e">
        <f t="shared" si="16"/>
        <v>#N/A</v>
      </c>
    </row>
    <row r="1051" spans="1:3" x14ac:dyDescent="0.25">
      <c r="A1051" s="8">
        <v>100721</v>
      </c>
      <c r="B1051" s="8">
        <v>86.23</v>
      </c>
      <c r="C1051" t="e">
        <f t="shared" si="16"/>
        <v>#N/A</v>
      </c>
    </row>
    <row r="1052" spans="1:3" x14ac:dyDescent="0.25">
      <c r="A1052" s="8">
        <v>100722</v>
      </c>
      <c r="B1052" s="8">
        <v>78.13</v>
      </c>
      <c r="C1052" t="e">
        <f t="shared" si="16"/>
        <v>#N/A</v>
      </c>
    </row>
    <row r="1053" spans="1:3" x14ac:dyDescent="0.25">
      <c r="A1053" s="8">
        <v>100724</v>
      </c>
      <c r="B1053" s="8">
        <v>88.26</v>
      </c>
      <c r="C1053" t="e">
        <f t="shared" si="16"/>
        <v>#N/A</v>
      </c>
    </row>
    <row r="1054" spans="1:3" x14ac:dyDescent="0.25">
      <c r="A1054" s="8">
        <v>100725</v>
      </c>
      <c r="B1054" s="8">
        <v>81.31</v>
      </c>
      <c r="C1054" t="e">
        <f t="shared" si="16"/>
        <v>#N/A</v>
      </c>
    </row>
    <row r="1055" spans="1:3" x14ac:dyDescent="0.25">
      <c r="A1055" s="8">
        <v>100726</v>
      </c>
      <c r="B1055" s="8">
        <v>68.86</v>
      </c>
      <c r="C1055" t="e">
        <f t="shared" si="16"/>
        <v>#N/A</v>
      </c>
    </row>
    <row r="1056" spans="1:3" x14ac:dyDescent="0.25">
      <c r="A1056" s="8">
        <v>100730</v>
      </c>
      <c r="B1056" s="8">
        <v>66.28</v>
      </c>
      <c r="C1056" t="e">
        <f t="shared" si="16"/>
        <v>#N/A</v>
      </c>
    </row>
    <row r="1057" spans="1:3" x14ac:dyDescent="0.25">
      <c r="A1057" s="8">
        <v>100732</v>
      </c>
      <c r="B1057" s="8">
        <v>71.2</v>
      </c>
      <c r="C1057" t="e">
        <f t="shared" si="16"/>
        <v>#N/A</v>
      </c>
    </row>
    <row r="1058" spans="1:3" x14ac:dyDescent="0.25">
      <c r="A1058" s="8">
        <v>100737</v>
      </c>
      <c r="B1058" s="8">
        <v>66.48</v>
      </c>
      <c r="C1058" t="e">
        <f t="shared" si="16"/>
        <v>#N/A</v>
      </c>
    </row>
    <row r="1059" spans="1:3" x14ac:dyDescent="0.25">
      <c r="A1059" s="8">
        <v>100738</v>
      </c>
      <c r="B1059" s="8">
        <v>66.09</v>
      </c>
      <c r="C1059" t="e">
        <f t="shared" si="16"/>
        <v>#N/A</v>
      </c>
    </row>
    <row r="1060" spans="1:3" x14ac:dyDescent="0.25">
      <c r="A1060" s="8">
        <v>100739</v>
      </c>
      <c r="B1060" s="8">
        <v>99</v>
      </c>
      <c r="C1060" t="e">
        <f t="shared" si="16"/>
        <v>#N/A</v>
      </c>
    </row>
    <row r="1061" spans="1:3" x14ac:dyDescent="0.25">
      <c r="A1061" s="8">
        <v>100740</v>
      </c>
      <c r="B1061" s="8">
        <v>72.819999999999993</v>
      </c>
      <c r="C1061" t="e">
        <f t="shared" si="16"/>
        <v>#N/A</v>
      </c>
    </row>
    <row r="1062" spans="1:3" x14ac:dyDescent="0.25">
      <c r="A1062" s="8">
        <v>100742</v>
      </c>
      <c r="B1062" s="8">
        <v>99</v>
      </c>
      <c r="C1062" t="e">
        <f t="shared" si="16"/>
        <v>#N/A</v>
      </c>
    </row>
    <row r="1063" spans="1:3" x14ac:dyDescent="0.25">
      <c r="A1063" s="8">
        <v>100744</v>
      </c>
      <c r="B1063" s="8">
        <v>73.069999999999993</v>
      </c>
      <c r="C1063" t="e">
        <f t="shared" si="16"/>
        <v>#N/A</v>
      </c>
    </row>
    <row r="1064" spans="1:3" x14ac:dyDescent="0.25">
      <c r="A1064" s="8">
        <v>100745</v>
      </c>
      <c r="B1064" s="8">
        <v>91.7</v>
      </c>
      <c r="C1064" t="e">
        <f t="shared" si="16"/>
        <v>#N/A</v>
      </c>
    </row>
    <row r="1065" spans="1:3" x14ac:dyDescent="0.25">
      <c r="A1065" s="8">
        <v>100746</v>
      </c>
      <c r="B1065" s="8">
        <v>99</v>
      </c>
      <c r="C1065" t="e">
        <f t="shared" si="16"/>
        <v>#N/A</v>
      </c>
    </row>
    <row r="1066" spans="1:3" x14ac:dyDescent="0.25">
      <c r="A1066" s="8">
        <v>100748</v>
      </c>
      <c r="B1066" s="8">
        <v>71.069999999999993</v>
      </c>
      <c r="C1066" t="e">
        <f t="shared" si="16"/>
        <v>#N/A</v>
      </c>
    </row>
    <row r="1067" spans="1:3" x14ac:dyDescent="0.25">
      <c r="A1067" s="8">
        <v>100749</v>
      </c>
      <c r="B1067" s="8">
        <v>68.989999999999995</v>
      </c>
      <c r="C1067" t="e">
        <f t="shared" si="16"/>
        <v>#N/A</v>
      </c>
    </row>
    <row r="1068" spans="1:3" x14ac:dyDescent="0.25">
      <c r="A1068" s="8">
        <v>100751</v>
      </c>
      <c r="B1068" s="8">
        <v>65.849999999999994</v>
      </c>
      <c r="C1068" t="e">
        <f t="shared" si="16"/>
        <v>#N/A</v>
      </c>
    </row>
    <row r="1069" spans="1:3" x14ac:dyDescent="0.25">
      <c r="A1069" s="8">
        <v>100752</v>
      </c>
      <c r="B1069" s="8">
        <v>80.2</v>
      </c>
      <c r="C1069" t="e">
        <f t="shared" si="16"/>
        <v>#N/A</v>
      </c>
    </row>
    <row r="1070" spans="1:3" x14ac:dyDescent="0.25">
      <c r="A1070" s="8">
        <v>100753</v>
      </c>
      <c r="B1070" s="8">
        <v>66.77</v>
      </c>
      <c r="C1070" t="e">
        <f t="shared" si="16"/>
        <v>#N/A</v>
      </c>
    </row>
    <row r="1071" spans="1:3" x14ac:dyDescent="0.25">
      <c r="A1071" s="8">
        <v>100754</v>
      </c>
      <c r="B1071" s="8">
        <v>88.02</v>
      </c>
      <c r="C1071" t="e">
        <f t="shared" si="16"/>
        <v>#N/A</v>
      </c>
    </row>
    <row r="1072" spans="1:3" x14ac:dyDescent="0.25">
      <c r="A1072" s="8">
        <v>100757</v>
      </c>
      <c r="B1072" s="8">
        <v>99</v>
      </c>
      <c r="C1072" t="e">
        <f t="shared" si="16"/>
        <v>#N/A</v>
      </c>
    </row>
    <row r="1073" spans="1:3" x14ac:dyDescent="0.25">
      <c r="A1073" s="8">
        <v>100758</v>
      </c>
      <c r="B1073" s="8">
        <v>72.69</v>
      </c>
      <c r="C1073" t="e">
        <f t="shared" si="16"/>
        <v>#N/A</v>
      </c>
    </row>
    <row r="1074" spans="1:3" x14ac:dyDescent="0.25">
      <c r="A1074" s="8">
        <v>100768</v>
      </c>
      <c r="B1074" s="8">
        <v>84.38</v>
      </c>
      <c r="C1074" t="e">
        <f t="shared" si="16"/>
        <v>#N/A</v>
      </c>
    </row>
    <row r="1075" spans="1:3" x14ac:dyDescent="0.25">
      <c r="A1075" s="8">
        <v>100771</v>
      </c>
      <c r="B1075" s="8">
        <v>95.68</v>
      </c>
      <c r="C1075" t="e">
        <f t="shared" si="16"/>
        <v>#N/A</v>
      </c>
    </row>
    <row r="1076" spans="1:3" x14ac:dyDescent="0.25">
      <c r="A1076" s="8">
        <v>100772</v>
      </c>
      <c r="B1076" s="8">
        <v>83.8</v>
      </c>
      <c r="C1076" t="e">
        <f t="shared" si="16"/>
        <v>#N/A</v>
      </c>
    </row>
    <row r="1077" spans="1:3" x14ac:dyDescent="0.25">
      <c r="A1077" s="8">
        <v>100773</v>
      </c>
      <c r="B1077" s="8">
        <v>96.76</v>
      </c>
      <c r="C1077" t="e">
        <f t="shared" si="16"/>
        <v>#N/A</v>
      </c>
    </row>
    <row r="1078" spans="1:3" x14ac:dyDescent="0.25">
      <c r="A1078" s="8">
        <v>100781</v>
      </c>
      <c r="B1078" s="8">
        <v>68.5</v>
      </c>
      <c r="C1078" t="e">
        <f t="shared" si="16"/>
        <v>#N/A</v>
      </c>
    </row>
    <row r="1079" spans="1:3" x14ac:dyDescent="0.25">
      <c r="A1079" s="8">
        <v>100788</v>
      </c>
      <c r="B1079" s="8">
        <v>66.48</v>
      </c>
      <c r="C1079" t="e">
        <f t="shared" si="16"/>
        <v>#N/A</v>
      </c>
    </row>
    <row r="1080" spans="1:3" x14ac:dyDescent="0.25">
      <c r="A1080" s="8">
        <v>100810</v>
      </c>
      <c r="B1080" s="8">
        <v>66.83</v>
      </c>
      <c r="C1080" t="e">
        <f t="shared" si="16"/>
        <v>#N/A</v>
      </c>
    </row>
    <row r="1081" spans="1:3" x14ac:dyDescent="0.25">
      <c r="A1081" s="8">
        <v>100811</v>
      </c>
      <c r="B1081" s="8">
        <v>67.81</v>
      </c>
      <c r="C1081" t="e">
        <f t="shared" si="16"/>
        <v>#N/A</v>
      </c>
    </row>
    <row r="1082" spans="1:3" x14ac:dyDescent="0.25">
      <c r="A1082" s="8">
        <v>100813</v>
      </c>
      <c r="B1082" s="8">
        <v>86.56</v>
      </c>
      <c r="C1082" t="e">
        <f t="shared" si="16"/>
        <v>#N/A</v>
      </c>
    </row>
    <row r="1083" spans="1:3" x14ac:dyDescent="0.25">
      <c r="A1083" s="8">
        <v>100814</v>
      </c>
      <c r="B1083" s="8">
        <v>73.13</v>
      </c>
      <c r="C1083" t="e">
        <f t="shared" si="16"/>
        <v>#N/A</v>
      </c>
    </row>
    <row r="1084" spans="1:3" x14ac:dyDescent="0.25">
      <c r="A1084" s="8">
        <v>100815</v>
      </c>
      <c r="B1084" s="8">
        <v>87.28</v>
      </c>
      <c r="C1084" t="e">
        <f t="shared" si="16"/>
        <v>#N/A</v>
      </c>
    </row>
    <row r="1085" spans="1:3" x14ac:dyDescent="0.25">
      <c r="A1085" s="8">
        <v>100818</v>
      </c>
      <c r="B1085" s="8">
        <v>91.83</v>
      </c>
      <c r="C1085" t="e">
        <f t="shared" si="16"/>
        <v>#N/A</v>
      </c>
    </row>
    <row r="1086" spans="1:3" x14ac:dyDescent="0.25">
      <c r="A1086" s="8">
        <v>100819</v>
      </c>
      <c r="B1086" s="8">
        <v>76.86</v>
      </c>
      <c r="C1086" t="e">
        <f t="shared" si="16"/>
        <v>#N/A</v>
      </c>
    </row>
    <row r="1087" spans="1:3" x14ac:dyDescent="0.25">
      <c r="A1087" s="8">
        <v>100821</v>
      </c>
      <c r="B1087" s="8">
        <v>67.42</v>
      </c>
      <c r="C1087" t="e">
        <f t="shared" si="16"/>
        <v>#N/A</v>
      </c>
    </row>
    <row r="1088" spans="1:3" ht="15.75" x14ac:dyDescent="0.25">
      <c r="A1088" s="9">
        <v>100823</v>
      </c>
      <c r="B1088" s="8">
        <v>80.16</v>
      </c>
      <c r="C1088" t="e">
        <f t="shared" si="16"/>
        <v>#N/A</v>
      </c>
    </row>
    <row r="1089" spans="1:3" x14ac:dyDescent="0.25">
      <c r="A1089" s="8">
        <v>100824</v>
      </c>
      <c r="B1089" s="8">
        <v>90.86</v>
      </c>
      <c r="C1089" t="e">
        <f t="shared" si="16"/>
        <v>#N/A</v>
      </c>
    </row>
    <row r="1090" spans="1:3" x14ac:dyDescent="0.25">
      <c r="A1090" s="8">
        <v>100825</v>
      </c>
      <c r="B1090" s="8">
        <v>78.08</v>
      </c>
      <c r="C1090" t="e">
        <f t="shared" ref="C1090:C1153" si="17">VLOOKUP(A1090,$I$1:$J$76,2,FALSE)</f>
        <v>#N/A</v>
      </c>
    </row>
    <row r="1091" spans="1:3" x14ac:dyDescent="0.25">
      <c r="A1091" s="8">
        <v>100826</v>
      </c>
      <c r="B1091" s="8">
        <v>70.81</v>
      </c>
      <c r="C1091" t="e">
        <f t="shared" si="17"/>
        <v>#N/A</v>
      </c>
    </row>
    <row r="1092" spans="1:3" x14ac:dyDescent="0.25">
      <c r="A1092" s="8">
        <v>100827</v>
      </c>
      <c r="B1092" s="8">
        <v>87.42</v>
      </c>
      <c r="C1092" t="e">
        <f t="shared" si="17"/>
        <v>#N/A</v>
      </c>
    </row>
    <row r="1093" spans="1:3" x14ac:dyDescent="0.25">
      <c r="A1093" s="8">
        <v>100829</v>
      </c>
      <c r="B1093" s="8">
        <v>86.69</v>
      </c>
      <c r="C1093" t="e">
        <f t="shared" si="17"/>
        <v>#N/A</v>
      </c>
    </row>
    <row r="1094" spans="1:3" x14ac:dyDescent="0.25">
      <c r="A1094" s="8">
        <v>100830</v>
      </c>
      <c r="B1094" s="8">
        <v>67.86</v>
      </c>
      <c r="C1094" t="e">
        <f t="shared" si="17"/>
        <v>#N/A</v>
      </c>
    </row>
    <row r="1095" spans="1:3" x14ac:dyDescent="0.25">
      <c r="A1095" s="8">
        <v>100832</v>
      </c>
      <c r="B1095" s="8">
        <v>68.28</v>
      </c>
      <c r="C1095" t="e">
        <f t="shared" si="17"/>
        <v>#N/A</v>
      </c>
    </row>
    <row r="1096" spans="1:3" x14ac:dyDescent="0.25">
      <c r="A1096" s="8">
        <v>100833</v>
      </c>
      <c r="B1096" s="8">
        <v>91.87</v>
      </c>
      <c r="C1096" t="e">
        <f t="shared" si="17"/>
        <v>#N/A</v>
      </c>
    </row>
    <row r="1097" spans="1:3" x14ac:dyDescent="0.25">
      <c r="A1097" s="8">
        <v>100834</v>
      </c>
      <c r="B1097" s="8">
        <v>84.73</v>
      </c>
      <c r="C1097" t="e">
        <f t="shared" si="17"/>
        <v>#N/A</v>
      </c>
    </row>
    <row r="1098" spans="1:3" x14ac:dyDescent="0.25">
      <c r="A1098" s="8">
        <v>100835</v>
      </c>
      <c r="B1098" s="8">
        <v>82.92</v>
      </c>
      <c r="C1098" t="e">
        <f t="shared" si="17"/>
        <v>#N/A</v>
      </c>
    </row>
    <row r="1099" spans="1:3" x14ac:dyDescent="0.25">
      <c r="A1099" s="8">
        <v>100836</v>
      </c>
      <c r="B1099" s="8">
        <v>84.73</v>
      </c>
      <c r="C1099" t="e">
        <f t="shared" si="17"/>
        <v>#N/A</v>
      </c>
    </row>
    <row r="1100" spans="1:3" x14ac:dyDescent="0.25">
      <c r="A1100" s="8">
        <v>100837</v>
      </c>
      <c r="B1100" s="8">
        <v>79.8</v>
      </c>
      <c r="C1100" t="e">
        <f t="shared" si="17"/>
        <v>#N/A</v>
      </c>
    </row>
    <row r="1101" spans="1:3" x14ac:dyDescent="0.25">
      <c r="A1101" s="8">
        <v>100838</v>
      </c>
      <c r="B1101" s="8">
        <v>81.319999999999993</v>
      </c>
      <c r="C1101" t="e">
        <f t="shared" si="17"/>
        <v>#N/A</v>
      </c>
    </row>
    <row r="1102" spans="1:3" x14ac:dyDescent="0.25">
      <c r="A1102" s="8">
        <v>100839</v>
      </c>
      <c r="B1102" s="8">
        <v>70.81</v>
      </c>
      <c r="C1102" t="e">
        <f t="shared" si="17"/>
        <v>#N/A</v>
      </c>
    </row>
    <row r="1103" spans="1:3" x14ac:dyDescent="0.25">
      <c r="A1103" s="8">
        <v>100841</v>
      </c>
      <c r="B1103" s="8">
        <v>82.68</v>
      </c>
      <c r="C1103" t="e">
        <f t="shared" si="17"/>
        <v>#N/A</v>
      </c>
    </row>
    <row r="1104" spans="1:3" x14ac:dyDescent="0.25">
      <c r="A1104" s="8">
        <v>100843</v>
      </c>
      <c r="B1104" s="8">
        <v>80.81</v>
      </c>
      <c r="C1104" t="e">
        <f t="shared" si="17"/>
        <v>#N/A</v>
      </c>
    </row>
    <row r="1105" spans="1:3" x14ac:dyDescent="0.25">
      <c r="A1105" s="8">
        <v>100844</v>
      </c>
      <c r="B1105" s="8">
        <v>87.28</v>
      </c>
      <c r="C1105" t="e">
        <f t="shared" si="17"/>
        <v>#N/A</v>
      </c>
    </row>
    <row r="1106" spans="1:3" x14ac:dyDescent="0.25">
      <c r="A1106" s="8">
        <v>100846</v>
      </c>
      <c r="B1106" s="8">
        <v>71.05</v>
      </c>
      <c r="C1106" t="e">
        <f t="shared" si="17"/>
        <v>#N/A</v>
      </c>
    </row>
    <row r="1107" spans="1:3" x14ac:dyDescent="0.25">
      <c r="A1107" s="8">
        <v>100854</v>
      </c>
      <c r="B1107" s="8">
        <v>68.540000000000006</v>
      </c>
      <c r="C1107" t="e">
        <f t="shared" si="17"/>
        <v>#N/A</v>
      </c>
    </row>
    <row r="1108" spans="1:3" x14ac:dyDescent="0.25">
      <c r="A1108" s="8">
        <v>100856</v>
      </c>
      <c r="B1108" s="8">
        <v>78.47</v>
      </c>
      <c r="C1108" t="e">
        <f t="shared" si="17"/>
        <v>#N/A</v>
      </c>
    </row>
    <row r="1109" spans="1:3" x14ac:dyDescent="0.25">
      <c r="A1109" s="8">
        <v>100859</v>
      </c>
      <c r="B1109" s="8">
        <v>65.63</v>
      </c>
      <c r="C1109" t="e">
        <f t="shared" si="17"/>
        <v>#N/A</v>
      </c>
    </row>
    <row r="1110" spans="1:3" x14ac:dyDescent="0.25">
      <c r="A1110" s="8">
        <v>100865</v>
      </c>
      <c r="B1110" s="8">
        <v>75.790000000000006</v>
      </c>
      <c r="C1110" t="e">
        <f t="shared" si="17"/>
        <v>#N/A</v>
      </c>
    </row>
    <row r="1111" spans="1:3" x14ac:dyDescent="0.25">
      <c r="A1111" s="8">
        <v>100866</v>
      </c>
      <c r="B1111" s="8">
        <v>70.53</v>
      </c>
      <c r="C1111" t="e">
        <f t="shared" si="17"/>
        <v>#N/A</v>
      </c>
    </row>
    <row r="1112" spans="1:3" x14ac:dyDescent="0.25">
      <c r="A1112" s="8">
        <v>100870</v>
      </c>
      <c r="B1112" s="8">
        <v>76.87</v>
      </c>
      <c r="C1112" t="e">
        <f t="shared" si="17"/>
        <v>#N/A</v>
      </c>
    </row>
    <row r="1113" spans="1:3" x14ac:dyDescent="0.25">
      <c r="A1113" s="8">
        <v>100872</v>
      </c>
      <c r="B1113" s="8">
        <v>86.15</v>
      </c>
      <c r="C1113" t="e">
        <f t="shared" si="17"/>
        <v>#N/A</v>
      </c>
    </row>
    <row r="1114" spans="1:3" x14ac:dyDescent="0.25">
      <c r="A1114" s="8">
        <v>100880</v>
      </c>
      <c r="B1114" s="8">
        <v>66.099999999999994</v>
      </c>
      <c r="C1114" t="e">
        <f t="shared" si="17"/>
        <v>#N/A</v>
      </c>
    </row>
    <row r="1115" spans="1:3" x14ac:dyDescent="0.25">
      <c r="A1115" s="8">
        <v>100881</v>
      </c>
      <c r="B1115" s="8">
        <v>85.98</v>
      </c>
      <c r="C1115" t="e">
        <f t="shared" si="17"/>
        <v>#N/A</v>
      </c>
    </row>
    <row r="1116" spans="1:3" x14ac:dyDescent="0.25">
      <c r="A1116" s="8">
        <v>100884</v>
      </c>
      <c r="B1116" s="8">
        <v>80.47</v>
      </c>
      <c r="C1116" t="e">
        <f t="shared" si="17"/>
        <v>#N/A</v>
      </c>
    </row>
    <row r="1117" spans="1:3" x14ac:dyDescent="0.25">
      <c r="A1117" s="8">
        <v>100890</v>
      </c>
      <c r="B1117" s="8">
        <v>72.31</v>
      </c>
      <c r="C1117" t="e">
        <f t="shared" si="17"/>
        <v>#N/A</v>
      </c>
    </row>
    <row r="1118" spans="1:3" x14ac:dyDescent="0.25">
      <c r="A1118" s="8">
        <v>100892</v>
      </c>
      <c r="B1118" s="8">
        <v>70.37</v>
      </c>
      <c r="C1118" t="e">
        <f t="shared" si="17"/>
        <v>#N/A</v>
      </c>
    </row>
    <row r="1119" spans="1:3" x14ac:dyDescent="0.25">
      <c r="A1119" s="8">
        <v>100893</v>
      </c>
      <c r="B1119" s="8">
        <v>70.47</v>
      </c>
      <c r="C1119" t="e">
        <f t="shared" si="17"/>
        <v>#N/A</v>
      </c>
    </row>
    <row r="1120" spans="1:3" x14ac:dyDescent="0.25">
      <c r="A1120" s="8">
        <v>100896</v>
      </c>
      <c r="B1120" s="8">
        <v>94.07</v>
      </c>
      <c r="C1120" t="e">
        <f t="shared" si="17"/>
        <v>#N/A</v>
      </c>
    </row>
    <row r="1121" spans="1:3" x14ac:dyDescent="0.25">
      <c r="A1121" s="8">
        <v>100898</v>
      </c>
      <c r="B1121" s="8">
        <v>66.34</v>
      </c>
      <c r="C1121" t="e">
        <f t="shared" si="17"/>
        <v>#N/A</v>
      </c>
    </row>
    <row r="1122" spans="1:3" x14ac:dyDescent="0.25">
      <c r="A1122" s="8">
        <v>100907</v>
      </c>
      <c r="B1122" s="8">
        <v>90.12</v>
      </c>
      <c r="C1122" t="e">
        <f t="shared" si="17"/>
        <v>#N/A</v>
      </c>
    </row>
    <row r="1123" spans="1:3" x14ac:dyDescent="0.25">
      <c r="A1123" s="8">
        <v>100910</v>
      </c>
      <c r="B1123" s="8">
        <v>77.66</v>
      </c>
      <c r="C1123" t="e">
        <f t="shared" si="17"/>
        <v>#N/A</v>
      </c>
    </row>
    <row r="1124" spans="1:3" x14ac:dyDescent="0.25">
      <c r="A1124" s="8">
        <v>100920</v>
      </c>
      <c r="B1124" s="8">
        <v>87.53</v>
      </c>
      <c r="C1124" t="e">
        <f t="shared" si="17"/>
        <v>#N/A</v>
      </c>
    </row>
    <row r="1125" spans="1:3" x14ac:dyDescent="0.25">
      <c r="A1125" s="8">
        <v>100921</v>
      </c>
      <c r="B1125" s="8">
        <v>85.01</v>
      </c>
      <c r="C1125" t="e">
        <f t="shared" si="17"/>
        <v>#N/A</v>
      </c>
    </row>
    <row r="1126" spans="1:3" x14ac:dyDescent="0.25">
      <c r="A1126" s="8">
        <v>100923</v>
      </c>
      <c r="B1126" s="8">
        <v>66.47</v>
      </c>
      <c r="C1126" t="e">
        <f t="shared" si="17"/>
        <v>#N/A</v>
      </c>
    </row>
    <row r="1127" spans="1:3" x14ac:dyDescent="0.25">
      <c r="A1127" s="8">
        <v>100925</v>
      </c>
      <c r="B1127" s="8">
        <v>85.08</v>
      </c>
      <c r="C1127" t="e">
        <f t="shared" si="17"/>
        <v>#N/A</v>
      </c>
    </row>
    <row r="1128" spans="1:3" x14ac:dyDescent="0.25">
      <c r="A1128" s="8">
        <v>100929</v>
      </c>
      <c r="B1128" s="8">
        <v>93.23</v>
      </c>
      <c r="C1128" t="e">
        <f t="shared" si="17"/>
        <v>#N/A</v>
      </c>
    </row>
    <row r="1129" spans="1:3" x14ac:dyDescent="0.25">
      <c r="A1129" s="8">
        <v>100931</v>
      </c>
      <c r="B1129" s="8">
        <v>75.53</v>
      </c>
      <c r="C1129" t="e">
        <f t="shared" si="17"/>
        <v>#N/A</v>
      </c>
    </row>
    <row r="1130" spans="1:3" x14ac:dyDescent="0.25">
      <c r="A1130" s="8">
        <v>100942</v>
      </c>
      <c r="B1130" s="8">
        <v>85.42</v>
      </c>
      <c r="C1130" t="e">
        <f t="shared" si="17"/>
        <v>#N/A</v>
      </c>
    </row>
    <row r="1131" spans="1:3" x14ac:dyDescent="0.25">
      <c r="A1131" s="8">
        <v>100945</v>
      </c>
      <c r="B1131" s="8">
        <v>90.62</v>
      </c>
      <c r="C1131" t="e">
        <f t="shared" si="17"/>
        <v>#N/A</v>
      </c>
    </row>
    <row r="1132" spans="1:3" x14ac:dyDescent="0.25">
      <c r="A1132" s="8">
        <v>100946</v>
      </c>
      <c r="B1132" s="8">
        <v>73.099999999999994</v>
      </c>
      <c r="C1132" t="e">
        <f t="shared" si="17"/>
        <v>#N/A</v>
      </c>
    </row>
    <row r="1133" spans="1:3" x14ac:dyDescent="0.25">
      <c r="A1133" s="8">
        <v>100948</v>
      </c>
      <c r="B1133" s="8">
        <v>94.03</v>
      </c>
      <c r="C1133" t="e">
        <f t="shared" si="17"/>
        <v>#N/A</v>
      </c>
    </row>
    <row r="1134" spans="1:3" x14ac:dyDescent="0.25">
      <c r="A1134" s="8">
        <v>100950</v>
      </c>
      <c r="B1134" s="8">
        <v>95.65</v>
      </c>
      <c r="C1134" t="e">
        <f t="shared" si="17"/>
        <v>#N/A</v>
      </c>
    </row>
    <row r="1135" spans="1:3" x14ac:dyDescent="0.25">
      <c r="A1135" s="8">
        <v>100951</v>
      </c>
      <c r="B1135" s="8">
        <v>93.84</v>
      </c>
      <c r="C1135" t="e">
        <f t="shared" si="17"/>
        <v>#N/A</v>
      </c>
    </row>
    <row r="1136" spans="1:3" x14ac:dyDescent="0.25">
      <c r="A1136" s="8">
        <v>100952</v>
      </c>
      <c r="B1136" s="8">
        <v>87.38</v>
      </c>
      <c r="C1136" t="e">
        <f t="shared" si="17"/>
        <v>#N/A</v>
      </c>
    </row>
    <row r="1137" spans="1:3" x14ac:dyDescent="0.25">
      <c r="A1137" s="8">
        <v>100953</v>
      </c>
      <c r="B1137" s="8">
        <v>85.48</v>
      </c>
      <c r="C1137" t="e">
        <f t="shared" si="17"/>
        <v>#N/A</v>
      </c>
    </row>
    <row r="1138" spans="1:3" x14ac:dyDescent="0.25">
      <c r="A1138" s="8">
        <v>100954</v>
      </c>
      <c r="B1138" s="8">
        <v>80.19</v>
      </c>
      <c r="C1138" t="e">
        <f t="shared" si="17"/>
        <v>#N/A</v>
      </c>
    </row>
    <row r="1139" spans="1:3" x14ac:dyDescent="0.25">
      <c r="A1139" s="8">
        <v>100955</v>
      </c>
      <c r="B1139" s="8">
        <v>89.56</v>
      </c>
      <c r="C1139" t="e">
        <f t="shared" si="17"/>
        <v>#N/A</v>
      </c>
    </row>
    <row r="1140" spans="1:3" x14ac:dyDescent="0.25">
      <c r="A1140" s="8">
        <v>100957</v>
      </c>
      <c r="B1140" s="8">
        <v>91.55</v>
      </c>
      <c r="C1140" t="e">
        <f t="shared" si="17"/>
        <v>#N/A</v>
      </c>
    </row>
    <row r="1141" spans="1:3" x14ac:dyDescent="0.25">
      <c r="A1141" s="8">
        <v>100958</v>
      </c>
      <c r="B1141" s="8">
        <v>84.07</v>
      </c>
      <c r="C1141" t="e">
        <f t="shared" si="17"/>
        <v>#N/A</v>
      </c>
    </row>
    <row r="1142" spans="1:3" x14ac:dyDescent="0.25">
      <c r="A1142" s="8">
        <v>100960</v>
      </c>
      <c r="B1142" s="8">
        <v>94.49</v>
      </c>
      <c r="C1142" t="e">
        <f t="shared" si="17"/>
        <v>#N/A</v>
      </c>
    </row>
    <row r="1143" spans="1:3" x14ac:dyDescent="0.25">
      <c r="A1143" s="8">
        <v>100961</v>
      </c>
      <c r="B1143" s="8">
        <v>91.54</v>
      </c>
      <c r="C1143" t="e">
        <f t="shared" si="17"/>
        <v>#N/A</v>
      </c>
    </row>
    <row r="1144" spans="1:3" x14ac:dyDescent="0.25">
      <c r="A1144" s="8">
        <v>100963</v>
      </c>
      <c r="B1144" s="8">
        <v>96.41</v>
      </c>
      <c r="C1144" t="e">
        <f t="shared" si="17"/>
        <v>#N/A</v>
      </c>
    </row>
    <row r="1145" spans="1:3" x14ac:dyDescent="0.25">
      <c r="A1145" s="8">
        <v>100964</v>
      </c>
      <c r="B1145" s="8">
        <v>92.76</v>
      </c>
      <c r="C1145" t="e">
        <f t="shared" si="17"/>
        <v>#N/A</v>
      </c>
    </row>
    <row r="1146" spans="1:3" x14ac:dyDescent="0.25">
      <c r="A1146" s="8">
        <v>100967</v>
      </c>
      <c r="B1146" s="8">
        <v>99</v>
      </c>
      <c r="C1146" t="e">
        <f t="shared" si="17"/>
        <v>#N/A</v>
      </c>
    </row>
    <row r="1147" spans="1:3" x14ac:dyDescent="0.25">
      <c r="A1147" s="8">
        <v>100968</v>
      </c>
      <c r="B1147" s="8">
        <v>85.27</v>
      </c>
      <c r="C1147" t="e">
        <f t="shared" si="17"/>
        <v>#N/A</v>
      </c>
    </row>
    <row r="1148" spans="1:3" x14ac:dyDescent="0.25">
      <c r="A1148" s="8">
        <v>100969</v>
      </c>
      <c r="B1148" s="8">
        <v>91.35</v>
      </c>
      <c r="C1148" t="e">
        <f t="shared" si="17"/>
        <v>#N/A</v>
      </c>
    </row>
    <row r="1149" spans="1:3" x14ac:dyDescent="0.25">
      <c r="A1149" s="8">
        <v>100972</v>
      </c>
      <c r="B1149" s="8">
        <v>92.71</v>
      </c>
      <c r="C1149" t="e">
        <f t="shared" si="17"/>
        <v>#N/A</v>
      </c>
    </row>
    <row r="1150" spans="1:3" x14ac:dyDescent="0.25">
      <c r="A1150" s="8">
        <v>100973</v>
      </c>
      <c r="B1150" s="8">
        <v>90.93</v>
      </c>
      <c r="C1150" t="e">
        <f t="shared" si="17"/>
        <v>#N/A</v>
      </c>
    </row>
    <row r="1151" spans="1:3" x14ac:dyDescent="0.25">
      <c r="A1151" s="8">
        <v>100974</v>
      </c>
      <c r="B1151" s="8">
        <v>98.16</v>
      </c>
      <c r="C1151" t="e">
        <f t="shared" si="17"/>
        <v>#N/A</v>
      </c>
    </row>
    <row r="1152" spans="1:3" x14ac:dyDescent="0.25">
      <c r="A1152" s="8">
        <v>100975</v>
      </c>
      <c r="B1152" s="8">
        <v>95.67</v>
      </c>
      <c r="C1152" t="e">
        <f t="shared" si="17"/>
        <v>#N/A</v>
      </c>
    </row>
    <row r="1153" spans="1:3" x14ac:dyDescent="0.25">
      <c r="A1153" s="8">
        <v>100977</v>
      </c>
      <c r="B1153" s="8">
        <v>70.95</v>
      </c>
      <c r="C1153" t="e">
        <f t="shared" si="17"/>
        <v>#N/A</v>
      </c>
    </row>
    <row r="1154" spans="1:3" x14ac:dyDescent="0.25">
      <c r="A1154" s="8">
        <v>100978</v>
      </c>
      <c r="B1154" s="8">
        <v>79.650000000000006</v>
      </c>
      <c r="C1154" t="e">
        <f t="shared" ref="C1154:C1217" si="18">VLOOKUP(A1154,$I$1:$J$76,2,FALSE)</f>
        <v>#N/A</v>
      </c>
    </row>
    <row r="1155" spans="1:3" x14ac:dyDescent="0.25">
      <c r="A1155" s="8">
        <v>100981</v>
      </c>
      <c r="B1155" s="8">
        <v>66.2</v>
      </c>
      <c r="C1155" t="e">
        <f t="shared" si="18"/>
        <v>#N/A</v>
      </c>
    </row>
    <row r="1156" spans="1:3" x14ac:dyDescent="0.25">
      <c r="A1156" s="8">
        <v>100986</v>
      </c>
      <c r="B1156" s="8">
        <v>75.87</v>
      </c>
      <c r="C1156" t="e">
        <f t="shared" si="18"/>
        <v>#N/A</v>
      </c>
    </row>
    <row r="1157" spans="1:3" x14ac:dyDescent="0.25">
      <c r="A1157" s="8">
        <v>100988</v>
      </c>
      <c r="B1157" s="8">
        <v>79.81</v>
      </c>
      <c r="C1157" t="e">
        <f t="shared" si="18"/>
        <v>#N/A</v>
      </c>
    </row>
    <row r="1158" spans="1:3" x14ac:dyDescent="0.25">
      <c r="A1158" s="8">
        <v>100992</v>
      </c>
      <c r="B1158" s="8">
        <v>78.72</v>
      </c>
      <c r="C1158" t="e">
        <f t="shared" si="18"/>
        <v>#N/A</v>
      </c>
    </row>
    <row r="1159" spans="1:3" x14ac:dyDescent="0.25">
      <c r="A1159" s="8">
        <v>101027</v>
      </c>
      <c r="B1159" s="8">
        <v>84.58</v>
      </c>
      <c r="C1159" t="e">
        <f t="shared" si="18"/>
        <v>#N/A</v>
      </c>
    </row>
    <row r="1160" spans="1:3" x14ac:dyDescent="0.25">
      <c r="A1160" s="8">
        <v>101036</v>
      </c>
      <c r="B1160" s="8">
        <v>84.92</v>
      </c>
      <c r="C1160" t="e">
        <f t="shared" si="18"/>
        <v>#N/A</v>
      </c>
    </row>
    <row r="1161" spans="1:3" x14ac:dyDescent="0.25">
      <c r="A1161" s="8">
        <v>101038</v>
      </c>
      <c r="B1161" s="8">
        <v>91.37</v>
      </c>
      <c r="C1161" t="e">
        <f t="shared" si="18"/>
        <v>#N/A</v>
      </c>
    </row>
    <row r="1162" spans="1:3" x14ac:dyDescent="0.25">
      <c r="A1162" s="8">
        <v>101040</v>
      </c>
      <c r="B1162" s="8">
        <v>87.48</v>
      </c>
      <c r="C1162" t="e">
        <f t="shared" si="18"/>
        <v>#N/A</v>
      </c>
    </row>
    <row r="1163" spans="1:3" x14ac:dyDescent="0.25">
      <c r="A1163" s="8">
        <v>101041</v>
      </c>
      <c r="B1163" s="8">
        <v>89.21</v>
      </c>
      <c r="C1163" t="e">
        <f t="shared" si="18"/>
        <v>#N/A</v>
      </c>
    </row>
    <row r="1164" spans="1:3" x14ac:dyDescent="0.25">
      <c r="A1164" s="8">
        <v>101046</v>
      </c>
      <c r="B1164" s="8">
        <v>91.37</v>
      </c>
      <c r="C1164" t="e">
        <f t="shared" si="18"/>
        <v>#N/A</v>
      </c>
    </row>
    <row r="1165" spans="1:3" x14ac:dyDescent="0.25">
      <c r="A1165" s="8">
        <v>101047</v>
      </c>
      <c r="B1165" s="8">
        <v>89.14</v>
      </c>
      <c r="C1165" t="e">
        <f t="shared" si="18"/>
        <v>#N/A</v>
      </c>
    </row>
    <row r="1166" spans="1:3" x14ac:dyDescent="0.25">
      <c r="A1166" s="8">
        <v>101048</v>
      </c>
      <c r="B1166" s="8">
        <v>85.1</v>
      </c>
      <c r="C1166" t="e">
        <f t="shared" si="18"/>
        <v>#N/A</v>
      </c>
    </row>
    <row r="1167" spans="1:3" ht="15.75" x14ac:dyDescent="0.25">
      <c r="A1167" s="9">
        <v>101050</v>
      </c>
      <c r="B1167" s="8">
        <v>95.67</v>
      </c>
      <c r="C1167" t="e">
        <f t="shared" si="18"/>
        <v>#N/A</v>
      </c>
    </row>
    <row r="1168" spans="1:3" x14ac:dyDescent="0.25">
      <c r="A1168" s="8">
        <v>101051</v>
      </c>
      <c r="B1168" s="8">
        <v>82.14</v>
      </c>
      <c r="C1168" t="e">
        <f t="shared" si="18"/>
        <v>#N/A</v>
      </c>
    </row>
    <row r="1169" spans="1:3" x14ac:dyDescent="0.25">
      <c r="A1169" s="8">
        <v>101052</v>
      </c>
      <c r="B1169" s="8">
        <v>95.6</v>
      </c>
      <c r="C1169" t="e">
        <f t="shared" si="18"/>
        <v>#N/A</v>
      </c>
    </row>
    <row r="1170" spans="1:3" x14ac:dyDescent="0.25">
      <c r="A1170" s="8">
        <v>101057</v>
      </c>
      <c r="B1170" s="8">
        <v>87.41</v>
      </c>
      <c r="C1170" t="e">
        <f t="shared" si="18"/>
        <v>#N/A</v>
      </c>
    </row>
    <row r="1171" spans="1:3" x14ac:dyDescent="0.25">
      <c r="A1171" s="8">
        <v>101068</v>
      </c>
      <c r="B1171" s="8">
        <v>68.88</v>
      </c>
      <c r="C1171" t="e">
        <f t="shared" si="18"/>
        <v>#N/A</v>
      </c>
    </row>
    <row r="1172" spans="1:3" x14ac:dyDescent="0.25">
      <c r="A1172" s="8">
        <v>101069</v>
      </c>
      <c r="B1172" s="8">
        <v>69.28</v>
      </c>
      <c r="C1172" t="e">
        <f t="shared" si="18"/>
        <v>#N/A</v>
      </c>
    </row>
    <row r="1173" spans="1:3" x14ac:dyDescent="0.25">
      <c r="A1173" s="8">
        <v>101077</v>
      </c>
      <c r="B1173" s="8">
        <v>70.150000000000006</v>
      </c>
      <c r="C1173" t="e">
        <f t="shared" si="18"/>
        <v>#N/A</v>
      </c>
    </row>
    <row r="1174" spans="1:3" x14ac:dyDescent="0.25">
      <c r="A1174" s="8">
        <v>101080</v>
      </c>
      <c r="B1174" s="8">
        <v>76.510000000000005</v>
      </c>
      <c r="C1174" t="e">
        <f t="shared" si="18"/>
        <v>#N/A</v>
      </c>
    </row>
    <row r="1175" spans="1:3" x14ac:dyDescent="0.25">
      <c r="A1175" s="8">
        <v>101085</v>
      </c>
      <c r="B1175" s="8">
        <v>68.400000000000006</v>
      </c>
      <c r="C1175" t="e">
        <f t="shared" si="18"/>
        <v>#N/A</v>
      </c>
    </row>
    <row r="1176" spans="1:3" x14ac:dyDescent="0.25">
      <c r="A1176" s="8">
        <v>101088</v>
      </c>
      <c r="B1176" s="8">
        <v>82.16</v>
      </c>
      <c r="C1176" t="e">
        <f t="shared" si="18"/>
        <v>#N/A</v>
      </c>
    </row>
    <row r="1177" spans="1:3" x14ac:dyDescent="0.25">
      <c r="A1177" s="8">
        <v>101089</v>
      </c>
      <c r="B1177" s="8">
        <v>67.28</v>
      </c>
      <c r="C1177" t="e">
        <f t="shared" si="18"/>
        <v>#N/A</v>
      </c>
    </row>
    <row r="1178" spans="1:3" x14ac:dyDescent="0.25">
      <c r="A1178" s="8">
        <v>101090</v>
      </c>
      <c r="B1178" s="8">
        <v>84.63</v>
      </c>
      <c r="C1178" t="e">
        <f t="shared" si="18"/>
        <v>#N/A</v>
      </c>
    </row>
    <row r="1179" spans="1:3" x14ac:dyDescent="0.25">
      <c r="A1179" s="8">
        <v>101091</v>
      </c>
      <c r="B1179" s="8">
        <v>78.27</v>
      </c>
      <c r="C1179" t="e">
        <f t="shared" si="18"/>
        <v>#N/A</v>
      </c>
    </row>
    <row r="1180" spans="1:3" x14ac:dyDescent="0.25">
      <c r="A1180" s="8">
        <v>101095</v>
      </c>
      <c r="B1180" s="8">
        <v>90.16</v>
      </c>
      <c r="C1180" t="e">
        <f t="shared" si="18"/>
        <v>#N/A</v>
      </c>
    </row>
    <row r="1181" spans="1:3" x14ac:dyDescent="0.25">
      <c r="A1181" s="8">
        <v>101098</v>
      </c>
      <c r="B1181" s="8">
        <v>83.28</v>
      </c>
      <c r="C1181" t="e">
        <f t="shared" si="18"/>
        <v>#N/A</v>
      </c>
    </row>
    <row r="1182" spans="1:3" x14ac:dyDescent="0.25">
      <c r="A1182" s="8">
        <v>101099</v>
      </c>
      <c r="B1182" s="8">
        <v>85.41</v>
      </c>
      <c r="C1182" t="e">
        <f t="shared" si="18"/>
        <v>#N/A</v>
      </c>
    </row>
    <row r="1183" spans="1:3" x14ac:dyDescent="0.25">
      <c r="A1183" s="8">
        <v>101100</v>
      </c>
      <c r="B1183" s="8">
        <v>89.31</v>
      </c>
      <c r="C1183" t="e">
        <f t="shared" si="18"/>
        <v>#N/A</v>
      </c>
    </row>
    <row r="1184" spans="1:3" x14ac:dyDescent="0.25">
      <c r="A1184" s="8">
        <v>101103</v>
      </c>
      <c r="B1184" s="8">
        <v>86.72</v>
      </c>
      <c r="C1184" t="e">
        <f t="shared" si="18"/>
        <v>#N/A</v>
      </c>
    </row>
    <row r="1185" spans="1:3" x14ac:dyDescent="0.25">
      <c r="A1185" s="8">
        <v>101105</v>
      </c>
      <c r="B1185" s="8">
        <v>73.2</v>
      </c>
      <c r="C1185" t="e">
        <f t="shared" si="18"/>
        <v>#N/A</v>
      </c>
    </row>
    <row r="1186" spans="1:3" x14ac:dyDescent="0.25">
      <c r="A1186" s="8">
        <v>101109</v>
      </c>
      <c r="B1186" s="8">
        <v>80.22</v>
      </c>
      <c r="C1186" t="e">
        <f t="shared" si="18"/>
        <v>#N/A</v>
      </c>
    </row>
    <row r="1187" spans="1:3" x14ac:dyDescent="0.25">
      <c r="A1187" s="8">
        <v>101112</v>
      </c>
      <c r="B1187" s="8">
        <v>87.55</v>
      </c>
      <c r="C1187" t="e">
        <f t="shared" si="18"/>
        <v>#N/A</v>
      </c>
    </row>
    <row r="1188" spans="1:3" x14ac:dyDescent="0.25">
      <c r="A1188" s="8">
        <v>101116</v>
      </c>
      <c r="B1188" s="8">
        <v>65.67</v>
      </c>
      <c r="C1188" t="e">
        <f t="shared" si="18"/>
        <v>#N/A</v>
      </c>
    </row>
    <row r="1189" spans="1:3" x14ac:dyDescent="0.25">
      <c r="A1189" s="8">
        <v>101121</v>
      </c>
      <c r="B1189" s="8">
        <v>93.89</v>
      </c>
      <c r="C1189" t="e">
        <f t="shared" si="18"/>
        <v>#N/A</v>
      </c>
    </row>
    <row r="1190" spans="1:3" x14ac:dyDescent="0.25">
      <c r="A1190" s="8">
        <v>101122</v>
      </c>
      <c r="B1190" s="8">
        <v>93.87</v>
      </c>
      <c r="C1190" t="e">
        <f t="shared" si="18"/>
        <v>#N/A</v>
      </c>
    </row>
    <row r="1191" spans="1:3" x14ac:dyDescent="0.25">
      <c r="A1191" s="8">
        <v>101123</v>
      </c>
      <c r="B1191" s="8">
        <v>89.65</v>
      </c>
      <c r="C1191" t="e">
        <f t="shared" si="18"/>
        <v>#N/A</v>
      </c>
    </row>
    <row r="1192" spans="1:3" x14ac:dyDescent="0.25">
      <c r="A1192" s="8">
        <v>101125</v>
      </c>
      <c r="B1192" s="8">
        <v>93.89</v>
      </c>
      <c r="C1192" t="e">
        <f t="shared" si="18"/>
        <v>#N/A</v>
      </c>
    </row>
    <row r="1193" spans="1:3" x14ac:dyDescent="0.25">
      <c r="A1193" s="8">
        <v>101127</v>
      </c>
      <c r="B1193" s="8">
        <v>95.67</v>
      </c>
      <c r="C1193" t="e">
        <f t="shared" si="18"/>
        <v>#N/A</v>
      </c>
    </row>
    <row r="1194" spans="1:3" x14ac:dyDescent="0.25">
      <c r="A1194" s="8">
        <v>101132</v>
      </c>
      <c r="B1194" s="8">
        <v>95.67</v>
      </c>
      <c r="C1194" t="e">
        <f t="shared" si="18"/>
        <v>#N/A</v>
      </c>
    </row>
    <row r="1195" spans="1:3" x14ac:dyDescent="0.25">
      <c r="A1195" s="8">
        <v>101135</v>
      </c>
      <c r="B1195" s="8">
        <v>95.67</v>
      </c>
      <c r="C1195" t="e">
        <f t="shared" si="18"/>
        <v>#N/A</v>
      </c>
    </row>
    <row r="1196" spans="1:3" x14ac:dyDescent="0.25">
      <c r="A1196" s="8">
        <v>101136</v>
      </c>
      <c r="B1196" s="8">
        <v>93.89</v>
      </c>
      <c r="C1196" t="e">
        <f t="shared" si="18"/>
        <v>#N/A</v>
      </c>
    </row>
    <row r="1197" spans="1:3" x14ac:dyDescent="0.25">
      <c r="A1197" s="8">
        <v>101141</v>
      </c>
      <c r="B1197" s="8">
        <v>82.76</v>
      </c>
      <c r="C1197" t="e">
        <f t="shared" si="18"/>
        <v>#N/A</v>
      </c>
    </row>
    <row r="1198" spans="1:3" x14ac:dyDescent="0.25">
      <c r="A1198" s="8">
        <v>101151</v>
      </c>
      <c r="B1198" s="8">
        <v>95.8</v>
      </c>
      <c r="C1198" t="e">
        <f t="shared" si="18"/>
        <v>#N/A</v>
      </c>
    </row>
    <row r="1199" spans="1:3" x14ac:dyDescent="0.25">
      <c r="A1199" s="8">
        <v>101153</v>
      </c>
      <c r="B1199" s="8">
        <v>93.89</v>
      </c>
      <c r="C1199" t="e">
        <f t="shared" si="18"/>
        <v>#N/A</v>
      </c>
    </row>
    <row r="1200" spans="1:3" x14ac:dyDescent="0.25">
      <c r="A1200" s="8">
        <v>101155</v>
      </c>
      <c r="B1200" s="8">
        <v>92.05</v>
      </c>
      <c r="C1200" t="e">
        <f t="shared" si="18"/>
        <v>#N/A</v>
      </c>
    </row>
    <row r="1201" spans="1:3" x14ac:dyDescent="0.25">
      <c r="A1201" s="8">
        <v>101158</v>
      </c>
      <c r="B1201" s="8">
        <v>86.08</v>
      </c>
      <c r="C1201" t="e">
        <f t="shared" si="18"/>
        <v>#N/A</v>
      </c>
    </row>
    <row r="1202" spans="1:3" x14ac:dyDescent="0.25">
      <c r="A1202" s="8">
        <v>101163</v>
      </c>
      <c r="B1202" s="8">
        <v>80.83</v>
      </c>
      <c r="C1202" t="e">
        <f t="shared" si="18"/>
        <v>#N/A</v>
      </c>
    </row>
    <row r="1203" spans="1:3" x14ac:dyDescent="0.25">
      <c r="A1203" s="8">
        <v>101164</v>
      </c>
      <c r="B1203" s="8">
        <v>93.53</v>
      </c>
      <c r="C1203" t="e">
        <f t="shared" si="18"/>
        <v>#N/A</v>
      </c>
    </row>
    <row r="1204" spans="1:3" x14ac:dyDescent="0.25">
      <c r="A1204" s="8">
        <v>101165</v>
      </c>
      <c r="B1204" s="8">
        <v>91</v>
      </c>
      <c r="C1204" t="e">
        <f t="shared" si="18"/>
        <v>#N/A</v>
      </c>
    </row>
    <row r="1205" spans="1:3" x14ac:dyDescent="0.25">
      <c r="A1205" s="8">
        <v>101166</v>
      </c>
      <c r="B1205" s="8">
        <v>91.43</v>
      </c>
      <c r="C1205" t="e">
        <f t="shared" si="18"/>
        <v>#N/A</v>
      </c>
    </row>
    <row r="1206" spans="1:3" x14ac:dyDescent="0.25">
      <c r="A1206" s="8">
        <v>101169</v>
      </c>
      <c r="B1206" s="8">
        <v>91.43</v>
      </c>
      <c r="C1206" t="e">
        <f t="shared" si="18"/>
        <v>#N/A</v>
      </c>
    </row>
    <row r="1207" spans="1:3" x14ac:dyDescent="0.25">
      <c r="A1207" s="8">
        <v>101171</v>
      </c>
      <c r="B1207" s="8">
        <v>94.05</v>
      </c>
      <c r="C1207" t="e">
        <f t="shared" si="18"/>
        <v>#N/A</v>
      </c>
    </row>
    <row r="1208" spans="1:3" x14ac:dyDescent="0.25">
      <c r="A1208" s="8">
        <v>101173</v>
      </c>
      <c r="B1208" s="8">
        <v>79.81</v>
      </c>
      <c r="C1208" t="e">
        <f t="shared" si="18"/>
        <v>#N/A</v>
      </c>
    </row>
    <row r="1209" spans="1:3" x14ac:dyDescent="0.25">
      <c r="A1209" s="8">
        <v>101174</v>
      </c>
      <c r="B1209" s="8">
        <v>93.89</v>
      </c>
      <c r="C1209" t="e">
        <f t="shared" si="18"/>
        <v>#N/A</v>
      </c>
    </row>
    <row r="1210" spans="1:3" x14ac:dyDescent="0.25">
      <c r="A1210" s="8">
        <v>101177</v>
      </c>
      <c r="B1210" s="8">
        <v>85.38</v>
      </c>
      <c r="C1210" t="e">
        <f t="shared" si="18"/>
        <v>#N/A</v>
      </c>
    </row>
    <row r="1211" spans="1:3" x14ac:dyDescent="0.25">
      <c r="A1211" s="8">
        <v>101179</v>
      </c>
      <c r="B1211" s="8">
        <v>67.19</v>
      </c>
      <c r="C1211" t="e">
        <f t="shared" si="18"/>
        <v>#N/A</v>
      </c>
    </row>
    <row r="1212" spans="1:3" x14ac:dyDescent="0.25">
      <c r="A1212" s="8">
        <v>101187</v>
      </c>
      <c r="B1212" s="8">
        <v>78.14</v>
      </c>
      <c r="C1212" t="e">
        <f t="shared" si="18"/>
        <v>#N/A</v>
      </c>
    </row>
    <row r="1213" spans="1:3" x14ac:dyDescent="0.25">
      <c r="A1213" s="8">
        <v>101190</v>
      </c>
      <c r="B1213" s="8">
        <v>72.17</v>
      </c>
      <c r="C1213" t="e">
        <f t="shared" si="18"/>
        <v>#N/A</v>
      </c>
    </row>
    <row r="1214" spans="1:3" x14ac:dyDescent="0.25">
      <c r="A1214" s="8">
        <v>101192</v>
      </c>
      <c r="B1214" s="8">
        <v>81.11</v>
      </c>
      <c r="C1214" t="e">
        <f t="shared" si="18"/>
        <v>#N/A</v>
      </c>
    </row>
    <row r="1215" spans="1:3" x14ac:dyDescent="0.25">
      <c r="A1215" s="8">
        <v>101196</v>
      </c>
      <c r="B1215" s="8">
        <v>74.02</v>
      </c>
      <c r="C1215" t="e">
        <f t="shared" si="18"/>
        <v>#N/A</v>
      </c>
    </row>
    <row r="1216" spans="1:3" x14ac:dyDescent="0.25">
      <c r="A1216" s="8">
        <v>101198</v>
      </c>
      <c r="B1216" s="8">
        <v>80.86</v>
      </c>
      <c r="C1216" t="e">
        <f t="shared" si="18"/>
        <v>#N/A</v>
      </c>
    </row>
    <row r="1217" spans="1:3" x14ac:dyDescent="0.25">
      <c r="A1217" s="8">
        <v>101201</v>
      </c>
      <c r="B1217" s="8">
        <v>74.61</v>
      </c>
      <c r="C1217" t="e">
        <f t="shared" si="18"/>
        <v>#N/A</v>
      </c>
    </row>
    <row r="1218" spans="1:3" x14ac:dyDescent="0.25">
      <c r="A1218" s="8">
        <v>101204</v>
      </c>
      <c r="B1218" s="8">
        <v>79.78</v>
      </c>
      <c r="C1218" t="e">
        <f t="shared" ref="C1218:C1281" si="19">VLOOKUP(A1218,$I$1:$J$76,2,FALSE)</f>
        <v>#N/A</v>
      </c>
    </row>
    <row r="1219" spans="1:3" x14ac:dyDescent="0.25">
      <c r="A1219" s="8">
        <v>101216</v>
      </c>
      <c r="B1219" s="8">
        <v>75.599999999999994</v>
      </c>
      <c r="C1219" t="e">
        <f t="shared" si="19"/>
        <v>#N/A</v>
      </c>
    </row>
    <row r="1220" spans="1:3" x14ac:dyDescent="0.25">
      <c r="A1220" s="8">
        <v>101222</v>
      </c>
      <c r="B1220" s="8">
        <v>82.95</v>
      </c>
      <c r="C1220" t="e">
        <f t="shared" si="19"/>
        <v>#N/A</v>
      </c>
    </row>
    <row r="1221" spans="1:3" x14ac:dyDescent="0.25">
      <c r="A1221" s="8">
        <v>101224</v>
      </c>
      <c r="B1221" s="8">
        <v>72.67</v>
      </c>
      <c r="C1221" t="e">
        <f t="shared" si="19"/>
        <v>#N/A</v>
      </c>
    </row>
    <row r="1222" spans="1:3" x14ac:dyDescent="0.25">
      <c r="A1222" s="8">
        <v>101225</v>
      </c>
      <c r="B1222" s="8">
        <v>78.41</v>
      </c>
      <c r="C1222" t="e">
        <f t="shared" si="19"/>
        <v>#N/A</v>
      </c>
    </row>
    <row r="1223" spans="1:3" x14ac:dyDescent="0.25">
      <c r="A1223" s="8">
        <v>101226</v>
      </c>
      <c r="B1223" s="8">
        <v>84.88</v>
      </c>
      <c r="C1223" t="e">
        <f t="shared" si="19"/>
        <v>#N/A</v>
      </c>
    </row>
    <row r="1224" spans="1:3" x14ac:dyDescent="0.25">
      <c r="A1224" s="8">
        <v>101231</v>
      </c>
      <c r="B1224" s="8">
        <v>84.47</v>
      </c>
      <c r="C1224" t="e">
        <f t="shared" si="19"/>
        <v>#N/A</v>
      </c>
    </row>
    <row r="1225" spans="1:3" x14ac:dyDescent="0.25">
      <c r="A1225" s="8">
        <v>101233</v>
      </c>
      <c r="B1225" s="8">
        <v>80.16</v>
      </c>
      <c r="C1225" t="e">
        <f t="shared" si="19"/>
        <v>#N/A</v>
      </c>
    </row>
    <row r="1226" spans="1:3" x14ac:dyDescent="0.25">
      <c r="A1226" s="8">
        <v>101236</v>
      </c>
      <c r="B1226" s="8">
        <v>86.66</v>
      </c>
      <c r="C1226" t="e">
        <f t="shared" si="19"/>
        <v>#N/A</v>
      </c>
    </row>
    <row r="1227" spans="1:3" x14ac:dyDescent="0.25">
      <c r="A1227" s="8">
        <v>101240</v>
      </c>
      <c r="B1227" s="8">
        <v>71.010000000000005</v>
      </c>
      <c r="C1227" t="e">
        <f t="shared" si="19"/>
        <v>#N/A</v>
      </c>
    </row>
    <row r="1228" spans="1:3" x14ac:dyDescent="0.25">
      <c r="A1228" s="8">
        <v>101241</v>
      </c>
      <c r="B1228" s="8">
        <v>93.89</v>
      </c>
      <c r="C1228" t="e">
        <f t="shared" si="19"/>
        <v>#N/A</v>
      </c>
    </row>
    <row r="1229" spans="1:3" x14ac:dyDescent="0.25">
      <c r="A1229" s="8">
        <v>101245</v>
      </c>
      <c r="B1229" s="8">
        <v>83.75</v>
      </c>
      <c r="C1229" t="e">
        <f t="shared" si="19"/>
        <v>#N/A</v>
      </c>
    </row>
    <row r="1230" spans="1:3" x14ac:dyDescent="0.25">
      <c r="A1230" s="8">
        <v>101247</v>
      </c>
      <c r="B1230" s="8">
        <v>74.59</v>
      </c>
      <c r="C1230" t="e">
        <f t="shared" si="19"/>
        <v>#N/A</v>
      </c>
    </row>
    <row r="1231" spans="1:3" x14ac:dyDescent="0.25">
      <c r="A1231" s="8">
        <v>101248</v>
      </c>
      <c r="B1231" s="8">
        <v>70.290000000000006</v>
      </c>
      <c r="C1231" t="e">
        <f t="shared" si="19"/>
        <v>#N/A</v>
      </c>
    </row>
    <row r="1232" spans="1:3" x14ac:dyDescent="0.25">
      <c r="A1232" s="8">
        <v>101250</v>
      </c>
      <c r="B1232" s="8">
        <v>82.58</v>
      </c>
      <c r="C1232" t="e">
        <f t="shared" si="19"/>
        <v>#N/A</v>
      </c>
    </row>
    <row r="1233" spans="1:3" x14ac:dyDescent="0.25">
      <c r="A1233" s="8">
        <v>101251</v>
      </c>
      <c r="B1233" s="8">
        <v>83.75</v>
      </c>
      <c r="C1233" t="e">
        <f t="shared" si="19"/>
        <v>#N/A</v>
      </c>
    </row>
    <row r="1234" spans="1:3" x14ac:dyDescent="0.25">
      <c r="A1234" s="8">
        <v>101256</v>
      </c>
      <c r="B1234" s="8">
        <v>98.61</v>
      </c>
      <c r="C1234" t="e">
        <f t="shared" si="19"/>
        <v>#N/A</v>
      </c>
    </row>
    <row r="1235" spans="1:3" x14ac:dyDescent="0.25">
      <c r="A1235" s="8">
        <v>101257</v>
      </c>
      <c r="B1235" s="8">
        <v>72.52</v>
      </c>
      <c r="C1235" t="e">
        <f t="shared" si="19"/>
        <v>#N/A</v>
      </c>
    </row>
    <row r="1236" spans="1:3" x14ac:dyDescent="0.25">
      <c r="A1236" s="8">
        <v>101261</v>
      </c>
      <c r="B1236" s="8">
        <v>81.900000000000006</v>
      </c>
      <c r="C1236" t="e">
        <f t="shared" si="19"/>
        <v>#N/A</v>
      </c>
    </row>
    <row r="1237" spans="1:3" x14ac:dyDescent="0.25">
      <c r="A1237" s="8">
        <v>101265</v>
      </c>
      <c r="B1237" s="8">
        <v>77.680000000000007</v>
      </c>
      <c r="C1237" t="e">
        <f t="shared" si="19"/>
        <v>#N/A</v>
      </c>
    </row>
    <row r="1238" spans="1:3" x14ac:dyDescent="0.25">
      <c r="A1238" s="8">
        <v>101266</v>
      </c>
      <c r="B1238" s="8">
        <v>89.99</v>
      </c>
      <c r="C1238" t="e">
        <f t="shared" si="19"/>
        <v>#N/A</v>
      </c>
    </row>
    <row r="1239" spans="1:3" x14ac:dyDescent="0.25">
      <c r="A1239" s="8">
        <v>101267</v>
      </c>
      <c r="B1239" s="8">
        <v>81.59</v>
      </c>
      <c r="C1239" t="e">
        <f t="shared" si="19"/>
        <v>#N/A</v>
      </c>
    </row>
    <row r="1240" spans="1:3" x14ac:dyDescent="0.25">
      <c r="A1240" s="8">
        <v>101269</v>
      </c>
      <c r="B1240" s="8">
        <v>80.459999999999994</v>
      </c>
      <c r="C1240" t="e">
        <f t="shared" si="19"/>
        <v>#N/A</v>
      </c>
    </row>
    <row r="1241" spans="1:3" x14ac:dyDescent="0.25">
      <c r="A1241" s="8">
        <v>101275</v>
      </c>
      <c r="B1241" s="8">
        <v>79.59</v>
      </c>
      <c r="C1241" t="e">
        <f t="shared" si="19"/>
        <v>#N/A</v>
      </c>
    </row>
    <row r="1242" spans="1:3" x14ac:dyDescent="0.25">
      <c r="A1242" s="8">
        <v>101276</v>
      </c>
      <c r="B1242" s="8">
        <v>84.23</v>
      </c>
      <c r="C1242" t="e">
        <f t="shared" si="19"/>
        <v>#N/A</v>
      </c>
    </row>
    <row r="1243" spans="1:3" x14ac:dyDescent="0.25">
      <c r="A1243" s="8">
        <v>101277</v>
      </c>
      <c r="B1243" s="8">
        <v>89.92</v>
      </c>
      <c r="C1243" t="e">
        <f t="shared" si="19"/>
        <v>#N/A</v>
      </c>
    </row>
    <row r="1244" spans="1:3" x14ac:dyDescent="0.25">
      <c r="A1244" s="8">
        <v>101278</v>
      </c>
      <c r="B1244" s="8">
        <v>89.63</v>
      </c>
      <c r="C1244" t="e">
        <f t="shared" si="19"/>
        <v>#N/A</v>
      </c>
    </row>
    <row r="1245" spans="1:3" x14ac:dyDescent="0.25">
      <c r="A1245" s="8">
        <v>101280</v>
      </c>
      <c r="B1245" s="8">
        <v>84.75</v>
      </c>
      <c r="C1245" t="e">
        <f t="shared" si="19"/>
        <v>#N/A</v>
      </c>
    </row>
    <row r="1246" spans="1:3" x14ac:dyDescent="0.25">
      <c r="A1246" s="8">
        <v>101281</v>
      </c>
      <c r="B1246" s="8">
        <v>81.819999999999993</v>
      </c>
      <c r="C1246" t="e">
        <f t="shared" si="19"/>
        <v>#N/A</v>
      </c>
    </row>
    <row r="1247" spans="1:3" x14ac:dyDescent="0.25">
      <c r="A1247" s="8">
        <v>101285</v>
      </c>
      <c r="B1247" s="8">
        <v>88.66</v>
      </c>
      <c r="C1247" t="e">
        <f t="shared" si="19"/>
        <v>#N/A</v>
      </c>
    </row>
    <row r="1248" spans="1:3" x14ac:dyDescent="0.25">
      <c r="A1248" s="8">
        <v>101286</v>
      </c>
      <c r="B1248" s="8">
        <v>97.62</v>
      </c>
      <c r="C1248" t="e">
        <f t="shared" si="19"/>
        <v>#N/A</v>
      </c>
    </row>
    <row r="1249" spans="1:3" x14ac:dyDescent="0.25">
      <c r="A1249" s="8">
        <v>101288</v>
      </c>
      <c r="B1249" s="8">
        <v>77.27</v>
      </c>
      <c r="C1249" t="e">
        <f t="shared" si="19"/>
        <v>#N/A</v>
      </c>
    </row>
    <row r="1250" spans="1:3" x14ac:dyDescent="0.25">
      <c r="A1250" s="8">
        <v>101289</v>
      </c>
      <c r="B1250" s="8">
        <v>91.54</v>
      </c>
      <c r="C1250" t="e">
        <f t="shared" si="19"/>
        <v>#N/A</v>
      </c>
    </row>
    <row r="1251" spans="1:3" x14ac:dyDescent="0.25">
      <c r="A1251" s="8">
        <v>101293</v>
      </c>
      <c r="B1251" s="8">
        <v>84.26</v>
      </c>
      <c r="C1251" t="e">
        <f t="shared" si="19"/>
        <v>#N/A</v>
      </c>
    </row>
    <row r="1252" spans="1:3" x14ac:dyDescent="0.25">
      <c r="A1252" s="8">
        <v>101295</v>
      </c>
      <c r="B1252" s="8">
        <v>84.87</v>
      </c>
      <c r="C1252" t="e">
        <f t="shared" si="19"/>
        <v>#N/A</v>
      </c>
    </row>
    <row r="1253" spans="1:3" x14ac:dyDescent="0.25">
      <c r="A1253" s="8">
        <v>101296</v>
      </c>
      <c r="B1253" s="8">
        <v>96.41</v>
      </c>
      <c r="C1253" t="e">
        <f t="shared" si="19"/>
        <v>#N/A</v>
      </c>
    </row>
    <row r="1254" spans="1:3" x14ac:dyDescent="0.25">
      <c r="A1254" s="8">
        <v>101297</v>
      </c>
      <c r="B1254" s="8">
        <v>97.63</v>
      </c>
      <c r="C1254" t="e">
        <f t="shared" si="19"/>
        <v>#N/A</v>
      </c>
    </row>
    <row r="1255" spans="1:3" x14ac:dyDescent="0.25">
      <c r="A1255" s="8">
        <v>101298</v>
      </c>
      <c r="B1255" s="8">
        <v>85.03</v>
      </c>
      <c r="C1255" t="e">
        <f t="shared" si="19"/>
        <v>#N/A</v>
      </c>
    </row>
    <row r="1256" spans="1:3" x14ac:dyDescent="0.25">
      <c r="A1256" s="8">
        <v>101299</v>
      </c>
      <c r="B1256" s="8">
        <v>83.49</v>
      </c>
      <c r="C1256" t="e">
        <f t="shared" si="19"/>
        <v>#N/A</v>
      </c>
    </row>
    <row r="1257" spans="1:3" x14ac:dyDescent="0.25">
      <c r="A1257" s="8">
        <v>101300</v>
      </c>
      <c r="B1257" s="8">
        <v>95.49</v>
      </c>
      <c r="C1257" t="e">
        <f t="shared" si="19"/>
        <v>#N/A</v>
      </c>
    </row>
    <row r="1258" spans="1:3" x14ac:dyDescent="0.25">
      <c r="A1258" s="8">
        <v>101303</v>
      </c>
      <c r="B1258" s="8">
        <v>84.71</v>
      </c>
      <c r="C1258" t="e">
        <f t="shared" si="19"/>
        <v>#N/A</v>
      </c>
    </row>
    <row r="1259" spans="1:3" x14ac:dyDescent="0.25">
      <c r="A1259" s="8">
        <v>101306</v>
      </c>
      <c r="B1259" s="8">
        <v>95.06</v>
      </c>
      <c r="C1259" t="e">
        <f t="shared" si="19"/>
        <v>#N/A</v>
      </c>
    </row>
    <row r="1260" spans="1:3" x14ac:dyDescent="0.25">
      <c r="A1260" s="8">
        <v>101307</v>
      </c>
      <c r="B1260" s="8">
        <v>70.709999999999994</v>
      </c>
      <c r="C1260" t="e">
        <f t="shared" si="19"/>
        <v>#N/A</v>
      </c>
    </row>
    <row r="1261" spans="1:3" x14ac:dyDescent="0.25">
      <c r="A1261" s="8">
        <v>101309</v>
      </c>
      <c r="B1261" s="8">
        <v>81.78</v>
      </c>
      <c r="C1261" t="e">
        <f t="shared" si="19"/>
        <v>#N/A</v>
      </c>
    </row>
    <row r="1262" spans="1:3" x14ac:dyDescent="0.25">
      <c r="A1262" s="8">
        <v>101313</v>
      </c>
      <c r="B1262" s="8">
        <v>87.65</v>
      </c>
      <c r="C1262" t="e">
        <f t="shared" si="19"/>
        <v>#N/A</v>
      </c>
    </row>
    <row r="1263" spans="1:3" x14ac:dyDescent="0.25">
      <c r="A1263" s="8">
        <v>101315</v>
      </c>
      <c r="B1263" s="8">
        <v>84.41</v>
      </c>
      <c r="C1263" t="e">
        <f t="shared" si="19"/>
        <v>#N/A</v>
      </c>
    </row>
    <row r="1264" spans="1:3" x14ac:dyDescent="0.25">
      <c r="A1264" s="8">
        <v>101316</v>
      </c>
      <c r="B1264" s="8">
        <v>89.92</v>
      </c>
      <c r="C1264" t="e">
        <f t="shared" si="19"/>
        <v>#N/A</v>
      </c>
    </row>
    <row r="1265" spans="1:3" x14ac:dyDescent="0.25">
      <c r="A1265" s="8">
        <v>101319</v>
      </c>
      <c r="B1265" s="8">
        <v>80.5</v>
      </c>
      <c r="C1265" t="e">
        <f t="shared" si="19"/>
        <v>#N/A</v>
      </c>
    </row>
    <row r="1266" spans="1:3" x14ac:dyDescent="0.25">
      <c r="A1266" s="8">
        <v>101321</v>
      </c>
      <c r="B1266" s="8">
        <v>90.21</v>
      </c>
      <c r="C1266" t="e">
        <f t="shared" si="19"/>
        <v>#N/A</v>
      </c>
    </row>
    <row r="1267" spans="1:3" x14ac:dyDescent="0.25">
      <c r="A1267" s="8">
        <v>101325</v>
      </c>
      <c r="B1267" s="8">
        <v>96.06</v>
      </c>
      <c r="C1267" t="e">
        <f t="shared" si="19"/>
        <v>#N/A</v>
      </c>
    </row>
    <row r="1268" spans="1:3" x14ac:dyDescent="0.25">
      <c r="A1268" s="8">
        <v>101326</v>
      </c>
      <c r="B1268" s="8">
        <v>90.22</v>
      </c>
      <c r="C1268" t="e">
        <f t="shared" si="19"/>
        <v>#N/A</v>
      </c>
    </row>
    <row r="1269" spans="1:3" x14ac:dyDescent="0.25">
      <c r="A1269" s="8">
        <v>101332</v>
      </c>
      <c r="B1269" s="8">
        <v>72.12</v>
      </c>
      <c r="C1269" t="e">
        <f t="shared" si="19"/>
        <v>#N/A</v>
      </c>
    </row>
    <row r="1270" spans="1:3" x14ac:dyDescent="0.25">
      <c r="A1270" s="8">
        <v>101333</v>
      </c>
      <c r="B1270" s="8">
        <v>88.4</v>
      </c>
      <c r="C1270" t="e">
        <f t="shared" si="19"/>
        <v>#N/A</v>
      </c>
    </row>
    <row r="1271" spans="1:3" x14ac:dyDescent="0.25">
      <c r="A1271" s="8">
        <v>101334</v>
      </c>
      <c r="B1271" s="8">
        <v>86.93</v>
      </c>
      <c r="C1271" t="e">
        <f t="shared" si="19"/>
        <v>#N/A</v>
      </c>
    </row>
    <row r="1272" spans="1:3" x14ac:dyDescent="0.25">
      <c r="A1272" s="8">
        <v>101337</v>
      </c>
      <c r="B1272" s="8">
        <v>89.03</v>
      </c>
      <c r="C1272" t="e">
        <f t="shared" si="19"/>
        <v>#N/A</v>
      </c>
    </row>
    <row r="1273" spans="1:3" x14ac:dyDescent="0.25">
      <c r="A1273" s="8">
        <v>101339</v>
      </c>
      <c r="B1273" s="8">
        <v>84.76</v>
      </c>
      <c r="C1273" t="e">
        <f t="shared" si="19"/>
        <v>#N/A</v>
      </c>
    </row>
    <row r="1274" spans="1:3" x14ac:dyDescent="0.25">
      <c r="A1274" s="8">
        <v>101340</v>
      </c>
      <c r="B1274" s="8">
        <v>84.04</v>
      </c>
      <c r="C1274" t="e">
        <f t="shared" si="19"/>
        <v>#N/A</v>
      </c>
    </row>
    <row r="1275" spans="1:3" x14ac:dyDescent="0.25">
      <c r="A1275" s="8">
        <v>101341</v>
      </c>
      <c r="B1275" s="8">
        <v>94.44</v>
      </c>
      <c r="C1275" t="e">
        <f t="shared" si="19"/>
        <v>#N/A</v>
      </c>
    </row>
    <row r="1276" spans="1:3" x14ac:dyDescent="0.25">
      <c r="A1276" s="8">
        <v>101342</v>
      </c>
      <c r="B1276" s="8">
        <v>79.8</v>
      </c>
      <c r="C1276" t="e">
        <f t="shared" si="19"/>
        <v>#N/A</v>
      </c>
    </row>
    <row r="1277" spans="1:3" x14ac:dyDescent="0.25">
      <c r="A1277" s="8">
        <v>101346</v>
      </c>
      <c r="B1277" s="8">
        <v>94.77</v>
      </c>
      <c r="C1277" t="e">
        <f t="shared" si="19"/>
        <v>#N/A</v>
      </c>
    </row>
    <row r="1278" spans="1:3" x14ac:dyDescent="0.25">
      <c r="A1278" s="8">
        <v>101349</v>
      </c>
      <c r="B1278" s="8">
        <v>82.67</v>
      </c>
      <c r="C1278" t="e">
        <f t="shared" si="19"/>
        <v>#N/A</v>
      </c>
    </row>
    <row r="1279" spans="1:3" x14ac:dyDescent="0.25">
      <c r="A1279" s="8">
        <v>101350</v>
      </c>
      <c r="B1279" s="8">
        <v>80.900000000000006</v>
      </c>
      <c r="C1279" t="e">
        <f t="shared" si="19"/>
        <v>#N/A</v>
      </c>
    </row>
    <row r="1280" spans="1:3" x14ac:dyDescent="0.25">
      <c r="A1280" s="8">
        <v>101351</v>
      </c>
      <c r="B1280" s="8">
        <v>91.6</v>
      </c>
      <c r="C1280" t="e">
        <f t="shared" si="19"/>
        <v>#N/A</v>
      </c>
    </row>
    <row r="1281" spans="1:3" x14ac:dyDescent="0.25">
      <c r="A1281" s="8">
        <v>101352</v>
      </c>
      <c r="B1281" s="8">
        <v>68.69</v>
      </c>
      <c r="C1281" t="e">
        <f t="shared" si="19"/>
        <v>#N/A</v>
      </c>
    </row>
    <row r="1282" spans="1:3" x14ac:dyDescent="0.25">
      <c r="A1282" s="8">
        <v>101353</v>
      </c>
      <c r="B1282" s="8">
        <v>91.37</v>
      </c>
      <c r="C1282" t="e">
        <f t="shared" ref="C1282:C1345" si="20">VLOOKUP(A1282,$I$1:$J$76,2,FALSE)</f>
        <v>#N/A</v>
      </c>
    </row>
    <row r="1283" spans="1:3" x14ac:dyDescent="0.25">
      <c r="A1283" s="8">
        <v>101354</v>
      </c>
      <c r="B1283" s="8">
        <v>81.349999999999994</v>
      </c>
      <c r="C1283" t="e">
        <f t="shared" si="20"/>
        <v>#N/A</v>
      </c>
    </row>
    <row r="1284" spans="1:3" x14ac:dyDescent="0.25">
      <c r="A1284" s="8">
        <v>101355</v>
      </c>
      <c r="B1284" s="8">
        <v>93.23</v>
      </c>
      <c r="C1284" t="e">
        <f t="shared" si="20"/>
        <v>#N/A</v>
      </c>
    </row>
    <row r="1285" spans="1:3" x14ac:dyDescent="0.25">
      <c r="A1285" s="8">
        <v>101358</v>
      </c>
      <c r="B1285" s="8">
        <v>88.34</v>
      </c>
      <c r="C1285" t="e">
        <f t="shared" si="20"/>
        <v>#N/A</v>
      </c>
    </row>
    <row r="1286" spans="1:3" x14ac:dyDescent="0.25">
      <c r="A1286" s="8">
        <v>101359</v>
      </c>
      <c r="B1286" s="8">
        <v>80.709999999999994</v>
      </c>
      <c r="C1286" t="e">
        <f t="shared" si="20"/>
        <v>#N/A</v>
      </c>
    </row>
    <row r="1287" spans="1:3" x14ac:dyDescent="0.25">
      <c r="A1287" s="8">
        <v>101361</v>
      </c>
      <c r="B1287" s="8">
        <v>95.04</v>
      </c>
      <c r="C1287" t="e">
        <f t="shared" si="20"/>
        <v>#N/A</v>
      </c>
    </row>
    <row r="1288" spans="1:3" x14ac:dyDescent="0.25">
      <c r="A1288" s="8">
        <v>101367</v>
      </c>
      <c r="B1288" s="8">
        <v>84.32</v>
      </c>
      <c r="C1288" t="e">
        <f t="shared" si="20"/>
        <v>#N/A</v>
      </c>
    </row>
    <row r="1289" spans="1:3" x14ac:dyDescent="0.25">
      <c r="A1289" s="8">
        <v>101372</v>
      </c>
      <c r="B1289" s="8">
        <v>90.54</v>
      </c>
      <c r="C1289" t="e">
        <f t="shared" si="20"/>
        <v>#N/A</v>
      </c>
    </row>
    <row r="1290" spans="1:3" x14ac:dyDescent="0.25">
      <c r="A1290" s="8">
        <v>101373</v>
      </c>
      <c r="B1290" s="8">
        <v>90.54</v>
      </c>
      <c r="C1290" t="e">
        <f t="shared" si="20"/>
        <v>#N/A</v>
      </c>
    </row>
    <row r="1291" spans="1:3" x14ac:dyDescent="0.25">
      <c r="A1291" s="8">
        <v>101374</v>
      </c>
      <c r="B1291" s="8">
        <v>90.2</v>
      </c>
      <c r="C1291" t="e">
        <f t="shared" si="20"/>
        <v>#N/A</v>
      </c>
    </row>
    <row r="1292" spans="1:3" x14ac:dyDescent="0.25">
      <c r="A1292" s="8">
        <v>101375</v>
      </c>
      <c r="B1292" s="8">
        <v>81.510000000000005</v>
      </c>
      <c r="C1292" t="e">
        <f t="shared" si="20"/>
        <v>#N/A</v>
      </c>
    </row>
    <row r="1293" spans="1:3" x14ac:dyDescent="0.25">
      <c r="A1293" s="8">
        <v>101376</v>
      </c>
      <c r="B1293" s="8">
        <v>92.49</v>
      </c>
      <c r="C1293" t="e">
        <f t="shared" si="20"/>
        <v>#N/A</v>
      </c>
    </row>
    <row r="1294" spans="1:3" x14ac:dyDescent="0.25">
      <c r="A1294" s="8">
        <v>101377</v>
      </c>
      <c r="B1294" s="8">
        <v>93.23</v>
      </c>
      <c r="C1294" t="e">
        <f t="shared" si="20"/>
        <v>#N/A</v>
      </c>
    </row>
    <row r="1295" spans="1:3" x14ac:dyDescent="0.25">
      <c r="A1295" s="8">
        <v>101378</v>
      </c>
      <c r="B1295" s="8">
        <v>94.02</v>
      </c>
      <c r="C1295" t="e">
        <f t="shared" si="20"/>
        <v>#N/A</v>
      </c>
    </row>
    <row r="1296" spans="1:3" x14ac:dyDescent="0.25">
      <c r="A1296" s="8">
        <v>101379</v>
      </c>
      <c r="B1296" s="8">
        <v>97.62</v>
      </c>
      <c r="C1296" t="e">
        <f t="shared" si="20"/>
        <v>#N/A</v>
      </c>
    </row>
    <row r="1297" spans="1:3" x14ac:dyDescent="0.25">
      <c r="A1297" s="8">
        <v>101381</v>
      </c>
      <c r="B1297" s="8">
        <v>94.02</v>
      </c>
      <c r="C1297" t="e">
        <f t="shared" si="20"/>
        <v>#N/A</v>
      </c>
    </row>
    <row r="1298" spans="1:3" x14ac:dyDescent="0.25">
      <c r="A1298" s="8">
        <v>101382</v>
      </c>
      <c r="B1298" s="8">
        <v>94.02</v>
      </c>
      <c r="C1298" t="e">
        <f t="shared" si="20"/>
        <v>#N/A</v>
      </c>
    </row>
    <row r="1299" spans="1:3" x14ac:dyDescent="0.25">
      <c r="A1299" s="8">
        <v>101383</v>
      </c>
      <c r="B1299" s="8">
        <v>91.77</v>
      </c>
      <c r="C1299" t="e">
        <f t="shared" si="20"/>
        <v>#N/A</v>
      </c>
    </row>
    <row r="1300" spans="1:3" x14ac:dyDescent="0.25">
      <c r="A1300" s="8">
        <v>101385</v>
      </c>
      <c r="B1300" s="8">
        <v>91.19</v>
      </c>
      <c r="C1300" t="e">
        <f t="shared" si="20"/>
        <v>#N/A</v>
      </c>
    </row>
    <row r="1301" spans="1:3" x14ac:dyDescent="0.25">
      <c r="A1301" s="8">
        <v>101389</v>
      </c>
      <c r="B1301" s="8">
        <v>90.48</v>
      </c>
      <c r="C1301" t="e">
        <f t="shared" si="20"/>
        <v>#N/A</v>
      </c>
    </row>
    <row r="1302" spans="1:3" x14ac:dyDescent="0.25">
      <c r="A1302" s="8">
        <v>101390</v>
      </c>
      <c r="B1302" s="8">
        <v>96.41</v>
      </c>
      <c r="C1302" t="e">
        <f t="shared" si="20"/>
        <v>#N/A</v>
      </c>
    </row>
    <row r="1303" spans="1:3" x14ac:dyDescent="0.25">
      <c r="A1303" s="8">
        <v>101391</v>
      </c>
      <c r="B1303" s="8">
        <v>93.67</v>
      </c>
      <c r="C1303" t="e">
        <f t="shared" si="20"/>
        <v>#N/A</v>
      </c>
    </row>
    <row r="1304" spans="1:3" x14ac:dyDescent="0.25">
      <c r="A1304" s="8">
        <v>101392</v>
      </c>
      <c r="B1304" s="8">
        <v>95.24</v>
      </c>
      <c r="C1304" t="e">
        <f t="shared" si="20"/>
        <v>#N/A</v>
      </c>
    </row>
    <row r="1305" spans="1:3" x14ac:dyDescent="0.25">
      <c r="A1305" s="8">
        <v>101394</v>
      </c>
      <c r="B1305" s="8">
        <v>92.82</v>
      </c>
      <c r="C1305" t="e">
        <f t="shared" si="20"/>
        <v>#N/A</v>
      </c>
    </row>
    <row r="1306" spans="1:3" x14ac:dyDescent="0.25">
      <c r="A1306" s="8">
        <v>101395</v>
      </c>
      <c r="B1306" s="8">
        <v>89.39</v>
      </c>
      <c r="C1306" t="e">
        <f t="shared" si="20"/>
        <v>#N/A</v>
      </c>
    </row>
    <row r="1307" spans="1:3" x14ac:dyDescent="0.25">
      <c r="A1307" s="8">
        <v>101397</v>
      </c>
      <c r="B1307" s="8">
        <v>97.62</v>
      </c>
      <c r="C1307" t="e">
        <f t="shared" si="20"/>
        <v>#N/A</v>
      </c>
    </row>
    <row r="1308" spans="1:3" x14ac:dyDescent="0.25">
      <c r="A1308" s="8">
        <v>101399</v>
      </c>
      <c r="B1308" s="8">
        <v>84.02</v>
      </c>
      <c r="C1308" t="e">
        <f t="shared" si="20"/>
        <v>#N/A</v>
      </c>
    </row>
    <row r="1309" spans="1:3" x14ac:dyDescent="0.25">
      <c r="A1309" s="8">
        <v>101400</v>
      </c>
      <c r="B1309" s="8">
        <v>73.959999999999994</v>
      </c>
      <c r="C1309" t="e">
        <f t="shared" si="20"/>
        <v>#N/A</v>
      </c>
    </row>
    <row r="1310" spans="1:3" x14ac:dyDescent="0.25">
      <c r="A1310" s="8">
        <v>101401</v>
      </c>
      <c r="B1310" s="8">
        <v>85.48</v>
      </c>
      <c r="C1310" t="e">
        <f t="shared" si="20"/>
        <v>#N/A</v>
      </c>
    </row>
    <row r="1311" spans="1:3" x14ac:dyDescent="0.25">
      <c r="A1311" s="8">
        <v>101406</v>
      </c>
      <c r="B1311" s="8">
        <v>96.41</v>
      </c>
      <c r="C1311" t="e">
        <f t="shared" si="20"/>
        <v>#N/A</v>
      </c>
    </row>
    <row r="1312" spans="1:3" x14ac:dyDescent="0.25">
      <c r="A1312" s="8">
        <v>101407</v>
      </c>
      <c r="B1312" s="8">
        <v>91.88</v>
      </c>
      <c r="C1312" t="e">
        <f t="shared" si="20"/>
        <v>#N/A</v>
      </c>
    </row>
    <row r="1313" spans="1:3" x14ac:dyDescent="0.25">
      <c r="A1313" s="8">
        <v>101408</v>
      </c>
      <c r="B1313" s="8">
        <v>89.85</v>
      </c>
      <c r="C1313" t="e">
        <f t="shared" si="20"/>
        <v>#N/A</v>
      </c>
    </row>
    <row r="1314" spans="1:3" x14ac:dyDescent="0.25">
      <c r="A1314" s="8">
        <v>101413</v>
      </c>
      <c r="B1314" s="8">
        <v>89.48</v>
      </c>
      <c r="C1314" t="e">
        <f t="shared" si="20"/>
        <v>#N/A</v>
      </c>
    </row>
    <row r="1315" spans="1:3" x14ac:dyDescent="0.25">
      <c r="A1315" s="8">
        <v>101414</v>
      </c>
      <c r="B1315" s="8">
        <v>90.24</v>
      </c>
      <c r="C1315" t="e">
        <f t="shared" si="20"/>
        <v>#N/A</v>
      </c>
    </row>
    <row r="1316" spans="1:3" x14ac:dyDescent="0.25">
      <c r="A1316" s="8">
        <v>101415</v>
      </c>
      <c r="B1316" s="8">
        <v>89.95</v>
      </c>
      <c r="C1316" t="e">
        <f t="shared" si="20"/>
        <v>#N/A</v>
      </c>
    </row>
    <row r="1317" spans="1:3" x14ac:dyDescent="0.25">
      <c r="A1317" s="8">
        <v>101417</v>
      </c>
      <c r="B1317" s="8">
        <v>94.07</v>
      </c>
      <c r="C1317" t="e">
        <f t="shared" si="20"/>
        <v>#N/A</v>
      </c>
    </row>
    <row r="1318" spans="1:3" x14ac:dyDescent="0.25">
      <c r="A1318" s="8">
        <v>101418</v>
      </c>
      <c r="B1318" s="8">
        <v>97.21</v>
      </c>
      <c r="C1318" t="e">
        <f t="shared" si="20"/>
        <v>#N/A</v>
      </c>
    </row>
    <row r="1319" spans="1:3" x14ac:dyDescent="0.25">
      <c r="A1319" s="8">
        <v>101421</v>
      </c>
      <c r="B1319" s="8">
        <v>92.21</v>
      </c>
      <c r="C1319" t="e">
        <f t="shared" si="20"/>
        <v>#N/A</v>
      </c>
    </row>
    <row r="1320" spans="1:3" x14ac:dyDescent="0.25">
      <c r="A1320" s="8">
        <v>101422</v>
      </c>
      <c r="B1320" s="8">
        <v>89.03</v>
      </c>
      <c r="C1320" t="e">
        <f t="shared" si="20"/>
        <v>#N/A</v>
      </c>
    </row>
    <row r="1321" spans="1:3" x14ac:dyDescent="0.25">
      <c r="A1321" s="8">
        <v>101423</v>
      </c>
      <c r="B1321" s="8">
        <v>96.41</v>
      </c>
      <c r="C1321" t="e">
        <f t="shared" si="20"/>
        <v>#N/A</v>
      </c>
    </row>
    <row r="1322" spans="1:3" x14ac:dyDescent="0.25">
      <c r="A1322" s="8">
        <v>101424</v>
      </c>
      <c r="B1322" s="8">
        <v>95.8</v>
      </c>
      <c r="C1322" t="e">
        <f t="shared" si="20"/>
        <v>#N/A</v>
      </c>
    </row>
    <row r="1323" spans="1:3" x14ac:dyDescent="0.25">
      <c r="A1323" s="8">
        <v>101426</v>
      </c>
      <c r="B1323" s="8">
        <v>72.67</v>
      </c>
      <c r="C1323" t="e">
        <f t="shared" si="20"/>
        <v>#N/A</v>
      </c>
    </row>
    <row r="1324" spans="1:3" x14ac:dyDescent="0.25">
      <c r="A1324" s="8">
        <v>101427</v>
      </c>
      <c r="B1324" s="8">
        <v>82.41</v>
      </c>
      <c r="C1324" t="e">
        <f t="shared" si="20"/>
        <v>#N/A</v>
      </c>
    </row>
    <row r="1325" spans="1:3" x14ac:dyDescent="0.25">
      <c r="A1325" s="8">
        <v>101429</v>
      </c>
      <c r="B1325" s="8">
        <v>96.76</v>
      </c>
      <c r="C1325" t="e">
        <f t="shared" si="20"/>
        <v>#N/A</v>
      </c>
    </row>
    <row r="1326" spans="1:3" x14ac:dyDescent="0.25">
      <c r="A1326" s="8">
        <v>101430</v>
      </c>
      <c r="B1326" s="8">
        <v>80.63</v>
      </c>
      <c r="C1326" t="e">
        <f t="shared" si="20"/>
        <v>#N/A</v>
      </c>
    </row>
    <row r="1327" spans="1:3" x14ac:dyDescent="0.25">
      <c r="A1327" s="8">
        <v>101431</v>
      </c>
      <c r="B1327" s="8">
        <v>93.22</v>
      </c>
      <c r="C1327" t="e">
        <f t="shared" si="20"/>
        <v>#N/A</v>
      </c>
    </row>
    <row r="1328" spans="1:3" x14ac:dyDescent="0.25">
      <c r="A1328" s="8">
        <v>101438</v>
      </c>
      <c r="B1328" s="8">
        <v>93.22</v>
      </c>
      <c r="C1328" t="e">
        <f t="shared" si="20"/>
        <v>#N/A</v>
      </c>
    </row>
    <row r="1329" spans="1:3" x14ac:dyDescent="0.25">
      <c r="A1329" s="8">
        <v>101444</v>
      </c>
      <c r="B1329" s="8">
        <v>77.5</v>
      </c>
      <c r="C1329" t="e">
        <f t="shared" si="20"/>
        <v>#N/A</v>
      </c>
    </row>
    <row r="1330" spans="1:3" x14ac:dyDescent="0.25">
      <c r="A1330" s="8">
        <v>101445</v>
      </c>
      <c r="B1330" s="8">
        <v>79.239999999999995</v>
      </c>
      <c r="C1330" t="e">
        <f t="shared" si="20"/>
        <v>#N/A</v>
      </c>
    </row>
    <row r="1331" spans="1:3" x14ac:dyDescent="0.25">
      <c r="A1331" s="8">
        <v>101450</v>
      </c>
      <c r="B1331" s="8">
        <v>95.94</v>
      </c>
      <c r="C1331" t="e">
        <f t="shared" si="20"/>
        <v>#N/A</v>
      </c>
    </row>
    <row r="1332" spans="1:3" x14ac:dyDescent="0.25">
      <c r="A1332" s="8">
        <v>101454</v>
      </c>
      <c r="B1332" s="8">
        <v>84.7</v>
      </c>
      <c r="C1332" t="e">
        <f t="shared" si="20"/>
        <v>#N/A</v>
      </c>
    </row>
    <row r="1333" spans="1:3" x14ac:dyDescent="0.25">
      <c r="A1333" s="8">
        <v>101455</v>
      </c>
      <c r="B1333" s="8">
        <v>87.65</v>
      </c>
      <c r="C1333" t="e">
        <f t="shared" si="20"/>
        <v>#N/A</v>
      </c>
    </row>
    <row r="1334" spans="1:3" x14ac:dyDescent="0.25">
      <c r="A1334" s="8">
        <v>101457</v>
      </c>
      <c r="B1334" s="8">
        <v>86.54</v>
      </c>
      <c r="C1334" t="e">
        <f t="shared" si="20"/>
        <v>#N/A</v>
      </c>
    </row>
    <row r="1335" spans="1:3" x14ac:dyDescent="0.25">
      <c r="A1335" s="8">
        <v>101458</v>
      </c>
      <c r="B1335" s="8">
        <v>67.34</v>
      </c>
      <c r="C1335" t="e">
        <f t="shared" si="20"/>
        <v>#N/A</v>
      </c>
    </row>
    <row r="1336" spans="1:3" x14ac:dyDescent="0.25">
      <c r="A1336" s="8">
        <v>101460</v>
      </c>
      <c r="B1336" s="8">
        <v>83.05</v>
      </c>
      <c r="C1336" t="e">
        <f t="shared" si="20"/>
        <v>#N/A</v>
      </c>
    </row>
    <row r="1337" spans="1:3" x14ac:dyDescent="0.25">
      <c r="A1337" s="8">
        <v>101463</v>
      </c>
      <c r="B1337" s="8">
        <v>73.64</v>
      </c>
      <c r="C1337" t="e">
        <f t="shared" si="20"/>
        <v>#N/A</v>
      </c>
    </row>
    <row r="1338" spans="1:3" x14ac:dyDescent="0.25">
      <c r="A1338" s="8">
        <v>101464</v>
      </c>
      <c r="B1338" s="8">
        <v>94.42</v>
      </c>
      <c r="C1338" t="e">
        <f t="shared" si="20"/>
        <v>#N/A</v>
      </c>
    </row>
    <row r="1339" spans="1:3" x14ac:dyDescent="0.25">
      <c r="A1339" s="8">
        <v>101468</v>
      </c>
      <c r="B1339" s="8">
        <v>89.05</v>
      </c>
      <c r="C1339" t="e">
        <f t="shared" si="20"/>
        <v>#N/A</v>
      </c>
    </row>
    <row r="1340" spans="1:3" x14ac:dyDescent="0.25">
      <c r="A1340" s="8">
        <v>101470</v>
      </c>
      <c r="B1340" s="8">
        <v>74.209999999999994</v>
      </c>
      <c r="C1340" t="e">
        <f t="shared" si="20"/>
        <v>#N/A</v>
      </c>
    </row>
    <row r="1341" spans="1:3" x14ac:dyDescent="0.25">
      <c r="A1341" s="8">
        <v>101472</v>
      </c>
      <c r="B1341" s="8">
        <v>84.98</v>
      </c>
      <c r="C1341" t="e">
        <f t="shared" si="20"/>
        <v>#N/A</v>
      </c>
    </row>
    <row r="1342" spans="1:3" x14ac:dyDescent="0.25">
      <c r="A1342" s="8">
        <v>101473</v>
      </c>
      <c r="B1342" s="8">
        <v>75.680000000000007</v>
      </c>
      <c r="C1342" t="e">
        <f t="shared" si="20"/>
        <v>#N/A</v>
      </c>
    </row>
    <row r="1343" spans="1:3" x14ac:dyDescent="0.25">
      <c r="A1343" s="8">
        <v>101474</v>
      </c>
      <c r="B1343" s="8">
        <v>84.98</v>
      </c>
      <c r="C1343" t="e">
        <f t="shared" si="20"/>
        <v>#N/A</v>
      </c>
    </row>
    <row r="1344" spans="1:3" x14ac:dyDescent="0.25">
      <c r="A1344" s="8">
        <v>101479</v>
      </c>
      <c r="B1344" s="8">
        <v>84.48</v>
      </c>
      <c r="C1344" t="e">
        <f t="shared" si="20"/>
        <v>#N/A</v>
      </c>
    </row>
    <row r="1345" spans="1:3" x14ac:dyDescent="0.25">
      <c r="A1345" s="8">
        <v>101480</v>
      </c>
      <c r="B1345" s="8">
        <v>78.16</v>
      </c>
      <c r="C1345" t="e">
        <f t="shared" si="20"/>
        <v>#N/A</v>
      </c>
    </row>
    <row r="1346" spans="1:3" x14ac:dyDescent="0.25">
      <c r="A1346" s="8">
        <v>101481</v>
      </c>
      <c r="B1346" s="8">
        <v>72.540000000000006</v>
      </c>
      <c r="C1346" t="e">
        <f t="shared" ref="C1346:C1409" si="21">VLOOKUP(A1346,$I$1:$J$76,2,FALSE)</f>
        <v>#N/A</v>
      </c>
    </row>
    <row r="1347" spans="1:3" x14ac:dyDescent="0.25">
      <c r="A1347" s="8">
        <v>101484</v>
      </c>
      <c r="B1347" s="8">
        <v>84.57</v>
      </c>
      <c r="C1347" t="e">
        <f t="shared" si="21"/>
        <v>#N/A</v>
      </c>
    </row>
    <row r="1348" spans="1:3" x14ac:dyDescent="0.25">
      <c r="A1348" s="8">
        <v>101485</v>
      </c>
      <c r="B1348" s="8">
        <v>80.72</v>
      </c>
      <c r="C1348" t="e">
        <f t="shared" si="21"/>
        <v>#N/A</v>
      </c>
    </row>
    <row r="1349" spans="1:3" x14ac:dyDescent="0.25">
      <c r="A1349" s="8">
        <v>101488</v>
      </c>
      <c r="B1349" s="8">
        <v>72.69</v>
      </c>
      <c r="C1349" t="e">
        <f t="shared" si="21"/>
        <v>#N/A</v>
      </c>
    </row>
    <row r="1350" spans="1:3" x14ac:dyDescent="0.25">
      <c r="A1350" s="8">
        <v>101489</v>
      </c>
      <c r="B1350" s="8">
        <v>91.56</v>
      </c>
      <c r="C1350" t="e">
        <f t="shared" si="21"/>
        <v>#N/A</v>
      </c>
    </row>
    <row r="1351" spans="1:3" x14ac:dyDescent="0.25">
      <c r="A1351" s="8">
        <v>101490</v>
      </c>
      <c r="B1351" s="8">
        <v>87.33</v>
      </c>
      <c r="C1351" t="e">
        <f t="shared" si="21"/>
        <v>#N/A</v>
      </c>
    </row>
    <row r="1352" spans="1:3" x14ac:dyDescent="0.25">
      <c r="A1352" s="8">
        <v>101491</v>
      </c>
      <c r="B1352" s="8">
        <v>68.66</v>
      </c>
      <c r="C1352" t="e">
        <f t="shared" si="21"/>
        <v>#N/A</v>
      </c>
    </row>
    <row r="1353" spans="1:3" x14ac:dyDescent="0.25">
      <c r="A1353" s="8">
        <v>101494</v>
      </c>
      <c r="B1353" s="8">
        <v>82.91</v>
      </c>
      <c r="C1353" t="e">
        <f t="shared" si="21"/>
        <v>#N/A</v>
      </c>
    </row>
    <row r="1354" spans="1:3" x14ac:dyDescent="0.25">
      <c r="A1354" s="8">
        <v>101495</v>
      </c>
      <c r="B1354" s="8">
        <v>86.32</v>
      </c>
      <c r="C1354" t="e">
        <f t="shared" si="21"/>
        <v>#N/A</v>
      </c>
    </row>
    <row r="1355" spans="1:3" x14ac:dyDescent="0.25">
      <c r="A1355" s="8">
        <v>101496</v>
      </c>
      <c r="B1355" s="8">
        <v>71.5</v>
      </c>
      <c r="C1355" t="e">
        <f t="shared" si="21"/>
        <v>#N/A</v>
      </c>
    </row>
    <row r="1356" spans="1:3" x14ac:dyDescent="0.25">
      <c r="A1356" s="8">
        <v>101498</v>
      </c>
      <c r="B1356" s="8">
        <v>67.5</v>
      </c>
      <c r="C1356" t="e">
        <f t="shared" si="21"/>
        <v>#N/A</v>
      </c>
    </row>
    <row r="1357" spans="1:3" x14ac:dyDescent="0.25">
      <c r="A1357" s="8">
        <v>101500</v>
      </c>
      <c r="B1357" s="8">
        <v>70.739999999999995</v>
      </c>
      <c r="C1357" t="e">
        <f t="shared" si="21"/>
        <v>#N/A</v>
      </c>
    </row>
    <row r="1358" spans="1:3" x14ac:dyDescent="0.25">
      <c r="A1358" s="8">
        <v>101503</v>
      </c>
      <c r="B1358" s="8">
        <v>83.04</v>
      </c>
      <c r="C1358" t="e">
        <f t="shared" si="21"/>
        <v>#N/A</v>
      </c>
    </row>
    <row r="1359" spans="1:3" x14ac:dyDescent="0.25">
      <c r="A1359" s="8">
        <v>101505</v>
      </c>
      <c r="B1359" s="8">
        <v>84.08</v>
      </c>
      <c r="C1359" t="e">
        <f t="shared" si="21"/>
        <v>#N/A</v>
      </c>
    </row>
    <row r="1360" spans="1:3" x14ac:dyDescent="0.25">
      <c r="A1360" s="8">
        <v>101509</v>
      </c>
      <c r="B1360" s="8">
        <v>68.2</v>
      </c>
      <c r="C1360" t="e">
        <f t="shared" si="21"/>
        <v>#N/A</v>
      </c>
    </row>
    <row r="1361" spans="1:3" x14ac:dyDescent="0.25">
      <c r="A1361" s="8">
        <v>101510</v>
      </c>
      <c r="B1361" s="8">
        <v>66.709999999999994</v>
      </c>
      <c r="C1361" t="e">
        <f t="shared" si="21"/>
        <v>#N/A</v>
      </c>
    </row>
    <row r="1362" spans="1:3" x14ac:dyDescent="0.25">
      <c r="A1362" s="8">
        <v>101512</v>
      </c>
      <c r="B1362" s="8">
        <v>91.52</v>
      </c>
      <c r="C1362" t="e">
        <f t="shared" si="21"/>
        <v>#N/A</v>
      </c>
    </row>
    <row r="1363" spans="1:3" x14ac:dyDescent="0.25">
      <c r="A1363" s="8">
        <v>101519</v>
      </c>
      <c r="B1363" s="8">
        <v>81.3</v>
      </c>
      <c r="C1363" t="e">
        <f t="shared" si="21"/>
        <v>#N/A</v>
      </c>
    </row>
    <row r="1364" spans="1:3" x14ac:dyDescent="0.25">
      <c r="A1364" s="8">
        <v>101523</v>
      </c>
      <c r="B1364" s="8">
        <v>72.77</v>
      </c>
      <c r="C1364" t="e">
        <f t="shared" si="21"/>
        <v>#N/A</v>
      </c>
    </row>
    <row r="1365" spans="1:3" x14ac:dyDescent="0.25">
      <c r="A1365" s="8">
        <v>101526</v>
      </c>
      <c r="B1365" s="8">
        <v>72.27</v>
      </c>
      <c r="C1365" t="e">
        <f t="shared" si="21"/>
        <v>#N/A</v>
      </c>
    </row>
    <row r="1366" spans="1:3" x14ac:dyDescent="0.25">
      <c r="A1366" s="8">
        <v>101531</v>
      </c>
      <c r="B1366" s="8">
        <v>83.35</v>
      </c>
      <c r="C1366" t="e">
        <f t="shared" si="21"/>
        <v>#N/A</v>
      </c>
    </row>
    <row r="1367" spans="1:3" x14ac:dyDescent="0.25">
      <c r="A1367" s="8">
        <v>101533</v>
      </c>
      <c r="B1367" s="8">
        <v>71.02</v>
      </c>
      <c r="C1367" t="e">
        <f t="shared" si="21"/>
        <v>#N/A</v>
      </c>
    </row>
    <row r="1368" spans="1:3" x14ac:dyDescent="0.25">
      <c r="A1368" s="8">
        <v>101536</v>
      </c>
      <c r="B1368" s="8">
        <v>80.12</v>
      </c>
      <c r="C1368" t="e">
        <f t="shared" si="21"/>
        <v>#N/A</v>
      </c>
    </row>
    <row r="1369" spans="1:3" x14ac:dyDescent="0.25">
      <c r="A1369" s="8">
        <v>101537</v>
      </c>
      <c r="B1369" s="8">
        <v>90.8</v>
      </c>
      <c r="C1369" t="e">
        <f t="shared" si="21"/>
        <v>#N/A</v>
      </c>
    </row>
    <row r="1370" spans="1:3" x14ac:dyDescent="0.25">
      <c r="A1370" s="8">
        <v>101548</v>
      </c>
      <c r="B1370" s="8">
        <v>76.180000000000007</v>
      </c>
      <c r="C1370" t="e">
        <f t="shared" si="21"/>
        <v>#N/A</v>
      </c>
    </row>
    <row r="1371" spans="1:3" x14ac:dyDescent="0.25">
      <c r="A1371" s="8">
        <v>101549</v>
      </c>
      <c r="B1371" s="8">
        <v>80.069999999999993</v>
      </c>
      <c r="C1371" t="e">
        <f t="shared" si="21"/>
        <v>#N/A</v>
      </c>
    </row>
    <row r="1372" spans="1:3" x14ac:dyDescent="0.25">
      <c r="A1372" s="8">
        <v>101551</v>
      </c>
      <c r="B1372" s="8">
        <v>97.41</v>
      </c>
      <c r="C1372" t="e">
        <f t="shared" si="21"/>
        <v>#N/A</v>
      </c>
    </row>
    <row r="1373" spans="1:3" x14ac:dyDescent="0.25">
      <c r="A1373" s="8">
        <v>101553</v>
      </c>
      <c r="B1373" s="8">
        <v>77.39</v>
      </c>
      <c r="C1373" t="e">
        <f t="shared" si="21"/>
        <v>#N/A</v>
      </c>
    </row>
    <row r="1374" spans="1:3" x14ac:dyDescent="0.25">
      <c r="A1374" s="8">
        <v>101560</v>
      </c>
      <c r="B1374" s="8">
        <v>67.34</v>
      </c>
      <c r="C1374" t="e">
        <f t="shared" si="21"/>
        <v>#N/A</v>
      </c>
    </row>
    <row r="1375" spans="1:3" x14ac:dyDescent="0.25">
      <c r="A1375" s="8">
        <v>101561</v>
      </c>
      <c r="B1375" s="8">
        <v>83.05</v>
      </c>
      <c r="C1375" t="e">
        <f t="shared" si="21"/>
        <v>#N/A</v>
      </c>
    </row>
    <row r="1376" spans="1:3" x14ac:dyDescent="0.25">
      <c r="A1376" s="8">
        <v>101562</v>
      </c>
      <c r="B1376" s="8">
        <v>74.989999999999995</v>
      </c>
      <c r="C1376" t="e">
        <f t="shared" si="21"/>
        <v>#N/A</v>
      </c>
    </row>
    <row r="1377" spans="1:3" x14ac:dyDescent="0.25">
      <c r="A1377" s="8">
        <v>101563</v>
      </c>
      <c r="B1377" s="8">
        <v>84.48</v>
      </c>
      <c r="C1377" t="e">
        <f t="shared" si="21"/>
        <v>#N/A</v>
      </c>
    </row>
    <row r="1378" spans="1:3" x14ac:dyDescent="0.25">
      <c r="A1378" s="8">
        <v>101564</v>
      </c>
      <c r="B1378" s="8">
        <v>78.16</v>
      </c>
      <c r="C1378" t="e">
        <f t="shared" si="21"/>
        <v>#N/A</v>
      </c>
    </row>
    <row r="1379" spans="1:3" x14ac:dyDescent="0.25">
      <c r="A1379" s="8">
        <v>101565</v>
      </c>
      <c r="B1379" s="8">
        <v>72.11</v>
      </c>
      <c r="C1379" t="e">
        <f t="shared" si="21"/>
        <v>#N/A</v>
      </c>
    </row>
    <row r="1380" spans="1:3" x14ac:dyDescent="0.25">
      <c r="A1380" s="8">
        <v>101568</v>
      </c>
      <c r="B1380" s="8">
        <v>68.94</v>
      </c>
      <c r="C1380" t="e">
        <f t="shared" si="21"/>
        <v>#N/A</v>
      </c>
    </row>
    <row r="1381" spans="1:3" x14ac:dyDescent="0.25">
      <c r="A1381" s="8">
        <v>101569</v>
      </c>
      <c r="B1381" s="8">
        <v>84.57</v>
      </c>
      <c r="C1381" t="e">
        <f t="shared" si="21"/>
        <v>#N/A</v>
      </c>
    </row>
    <row r="1382" spans="1:3" x14ac:dyDescent="0.25">
      <c r="A1382" s="8">
        <v>101570</v>
      </c>
      <c r="B1382" s="8">
        <v>86.08</v>
      </c>
      <c r="C1382" t="e">
        <f t="shared" si="21"/>
        <v>#N/A</v>
      </c>
    </row>
    <row r="1383" spans="1:3" x14ac:dyDescent="0.25">
      <c r="A1383" s="8">
        <v>101573</v>
      </c>
      <c r="B1383" s="8">
        <v>87.33</v>
      </c>
      <c r="C1383" t="e">
        <f t="shared" si="21"/>
        <v>#N/A</v>
      </c>
    </row>
    <row r="1384" spans="1:3" x14ac:dyDescent="0.25">
      <c r="A1384" s="8">
        <v>101577</v>
      </c>
      <c r="B1384" s="8">
        <v>68.83</v>
      </c>
      <c r="C1384" t="e">
        <f t="shared" si="21"/>
        <v>#N/A</v>
      </c>
    </row>
    <row r="1385" spans="1:3" x14ac:dyDescent="0.25">
      <c r="A1385" s="8">
        <v>101578</v>
      </c>
      <c r="B1385" s="8">
        <v>82.91</v>
      </c>
      <c r="C1385" t="e">
        <f t="shared" si="21"/>
        <v>#N/A</v>
      </c>
    </row>
    <row r="1386" spans="1:3" x14ac:dyDescent="0.25">
      <c r="A1386" s="8">
        <v>101579</v>
      </c>
      <c r="B1386" s="8">
        <v>86.32</v>
      </c>
      <c r="C1386" t="e">
        <f t="shared" si="21"/>
        <v>#N/A</v>
      </c>
    </row>
    <row r="1387" spans="1:3" x14ac:dyDescent="0.25">
      <c r="A1387" s="8">
        <v>101580</v>
      </c>
      <c r="B1387" s="8">
        <v>71.5</v>
      </c>
      <c r="C1387" t="e">
        <f t="shared" si="21"/>
        <v>#N/A</v>
      </c>
    </row>
    <row r="1388" spans="1:3" x14ac:dyDescent="0.25">
      <c r="A1388" s="8">
        <v>101585</v>
      </c>
      <c r="B1388" s="8">
        <v>67.5</v>
      </c>
      <c r="C1388" t="e">
        <f t="shared" si="21"/>
        <v>#N/A</v>
      </c>
    </row>
    <row r="1389" spans="1:3" x14ac:dyDescent="0.25">
      <c r="A1389" s="8">
        <v>101589</v>
      </c>
      <c r="B1389" s="8">
        <v>70.739999999999995</v>
      </c>
      <c r="C1389" t="e">
        <f t="shared" si="21"/>
        <v>#N/A</v>
      </c>
    </row>
    <row r="1390" spans="1:3" x14ac:dyDescent="0.25">
      <c r="A1390" s="8">
        <v>101591</v>
      </c>
      <c r="B1390" s="8">
        <v>83.04</v>
      </c>
      <c r="C1390" t="e">
        <f t="shared" si="21"/>
        <v>#N/A</v>
      </c>
    </row>
    <row r="1391" spans="1:3" x14ac:dyDescent="0.25">
      <c r="A1391" s="8">
        <v>101597</v>
      </c>
      <c r="B1391" s="8">
        <v>68.2</v>
      </c>
      <c r="C1391" t="e">
        <f t="shared" si="21"/>
        <v>#N/A</v>
      </c>
    </row>
    <row r="1392" spans="1:3" x14ac:dyDescent="0.25">
      <c r="A1392" s="8">
        <v>101600</v>
      </c>
      <c r="B1392" s="8">
        <v>66.709999999999994</v>
      </c>
      <c r="C1392" t="e">
        <f t="shared" si="21"/>
        <v>#N/A</v>
      </c>
    </row>
    <row r="1393" spans="1:3" x14ac:dyDescent="0.25">
      <c r="A1393" s="8">
        <v>101602</v>
      </c>
      <c r="B1393" s="8">
        <v>91.52</v>
      </c>
      <c r="C1393" t="e">
        <f t="shared" si="21"/>
        <v>#N/A</v>
      </c>
    </row>
    <row r="1394" spans="1:3" x14ac:dyDescent="0.25">
      <c r="A1394" s="8">
        <v>101603</v>
      </c>
      <c r="B1394" s="8">
        <v>75.239999999999995</v>
      </c>
      <c r="C1394" t="e">
        <f t="shared" si="21"/>
        <v>#N/A</v>
      </c>
    </row>
    <row r="1395" spans="1:3" x14ac:dyDescent="0.25">
      <c r="A1395" s="8">
        <v>101604</v>
      </c>
      <c r="B1395" s="8">
        <v>81.3</v>
      </c>
      <c r="C1395" t="e">
        <f t="shared" si="21"/>
        <v>#N/A</v>
      </c>
    </row>
    <row r="1396" spans="1:3" x14ac:dyDescent="0.25">
      <c r="A1396" s="8">
        <v>101607</v>
      </c>
      <c r="B1396" s="8">
        <v>72.27</v>
      </c>
      <c r="C1396" t="e">
        <f t="shared" si="21"/>
        <v>#N/A</v>
      </c>
    </row>
    <row r="1397" spans="1:3" x14ac:dyDescent="0.25">
      <c r="A1397" s="8">
        <v>101613</v>
      </c>
      <c r="B1397" s="8">
        <v>71.02</v>
      </c>
      <c r="C1397" t="e">
        <f t="shared" si="21"/>
        <v>#N/A</v>
      </c>
    </row>
    <row r="1398" spans="1:3" x14ac:dyDescent="0.25">
      <c r="A1398" s="8">
        <v>101617</v>
      </c>
      <c r="B1398" s="8">
        <v>89.97</v>
      </c>
      <c r="C1398" t="e">
        <f t="shared" si="21"/>
        <v>#N/A</v>
      </c>
    </row>
    <row r="1399" spans="1:3" x14ac:dyDescent="0.25">
      <c r="A1399" s="8">
        <v>101620</v>
      </c>
      <c r="B1399" s="8">
        <v>76.180000000000007</v>
      </c>
      <c r="C1399" t="e">
        <f t="shared" si="21"/>
        <v>#N/A</v>
      </c>
    </row>
    <row r="1400" spans="1:3" x14ac:dyDescent="0.25">
      <c r="A1400" s="8">
        <v>101624</v>
      </c>
      <c r="B1400" s="8">
        <v>80.069999999999993</v>
      </c>
      <c r="C1400" t="e">
        <f t="shared" si="21"/>
        <v>#N/A</v>
      </c>
    </row>
    <row r="1401" spans="1:3" x14ac:dyDescent="0.25">
      <c r="A1401" s="8">
        <v>101625</v>
      </c>
      <c r="B1401" s="8">
        <v>97.41</v>
      </c>
      <c r="C1401" t="e">
        <f t="shared" si="21"/>
        <v>#N/A</v>
      </c>
    </row>
    <row r="1402" spans="1:3" ht="15.75" x14ac:dyDescent="0.25">
      <c r="A1402" s="9">
        <v>101627</v>
      </c>
      <c r="B1402" s="8">
        <v>77.39</v>
      </c>
      <c r="C1402" t="e">
        <f t="shared" si="21"/>
        <v>#N/A</v>
      </c>
    </row>
    <row r="1403" spans="1:3" ht="15.75" x14ac:dyDescent="0.25">
      <c r="A1403" s="9">
        <v>101629</v>
      </c>
      <c r="B1403" s="8">
        <v>68.94</v>
      </c>
      <c r="C1403" t="e">
        <f t="shared" si="21"/>
        <v>#N/A</v>
      </c>
    </row>
    <row r="1404" spans="1:3" x14ac:dyDescent="0.25">
      <c r="A1404" s="8">
        <v>101630</v>
      </c>
      <c r="B1404" s="8">
        <v>75.849999999999994</v>
      </c>
      <c r="C1404" t="e">
        <f t="shared" si="21"/>
        <v>#N/A</v>
      </c>
    </row>
    <row r="1405" spans="1:3" x14ac:dyDescent="0.25">
      <c r="A1405" s="8">
        <v>101632</v>
      </c>
      <c r="B1405" s="8">
        <v>69.38</v>
      </c>
      <c r="C1405" t="e">
        <f t="shared" si="21"/>
        <v>#N/A</v>
      </c>
    </row>
    <row r="1406" spans="1:3" x14ac:dyDescent="0.25">
      <c r="A1406" s="8">
        <v>101636</v>
      </c>
      <c r="B1406" s="8">
        <v>83.27</v>
      </c>
      <c r="C1406" t="e">
        <f t="shared" si="21"/>
        <v>#N/A</v>
      </c>
    </row>
    <row r="1407" spans="1:3" x14ac:dyDescent="0.25">
      <c r="A1407" s="8">
        <v>101637</v>
      </c>
      <c r="B1407" s="8">
        <v>72.55</v>
      </c>
      <c r="C1407" t="e">
        <f t="shared" si="21"/>
        <v>#N/A</v>
      </c>
    </row>
    <row r="1408" spans="1:3" x14ac:dyDescent="0.25">
      <c r="A1408" s="8">
        <v>101644</v>
      </c>
      <c r="B1408" s="8">
        <v>91.7</v>
      </c>
      <c r="C1408" t="e">
        <f t="shared" si="21"/>
        <v>#N/A</v>
      </c>
    </row>
    <row r="1409" spans="1:3" x14ac:dyDescent="0.25">
      <c r="A1409" s="8">
        <v>101653</v>
      </c>
      <c r="B1409" s="8">
        <v>88.09</v>
      </c>
      <c r="C1409" t="e">
        <f t="shared" si="21"/>
        <v>#N/A</v>
      </c>
    </row>
    <row r="1410" spans="1:3" x14ac:dyDescent="0.25">
      <c r="A1410" s="8">
        <v>101655</v>
      </c>
      <c r="B1410" s="8">
        <v>70.52</v>
      </c>
      <c r="C1410" t="e">
        <f t="shared" ref="C1410:C1473" si="22">VLOOKUP(A1410,$I$1:$J$76,2,FALSE)</f>
        <v>#N/A</v>
      </c>
    </row>
    <row r="1411" spans="1:3" x14ac:dyDescent="0.25">
      <c r="A1411" s="8">
        <v>101659</v>
      </c>
      <c r="B1411" s="8">
        <v>82.7</v>
      </c>
      <c r="C1411" t="e">
        <f t="shared" si="22"/>
        <v>#N/A</v>
      </c>
    </row>
    <row r="1412" spans="1:3" x14ac:dyDescent="0.25">
      <c r="A1412" s="8">
        <v>101660</v>
      </c>
      <c r="B1412" s="8">
        <v>74.849999999999994</v>
      </c>
      <c r="C1412" t="e">
        <f t="shared" si="22"/>
        <v>#N/A</v>
      </c>
    </row>
    <row r="1413" spans="1:3" x14ac:dyDescent="0.25">
      <c r="A1413" s="8">
        <v>101662</v>
      </c>
      <c r="B1413" s="8">
        <v>72.510000000000005</v>
      </c>
      <c r="C1413" t="e">
        <f t="shared" si="22"/>
        <v>#N/A</v>
      </c>
    </row>
    <row r="1414" spans="1:3" x14ac:dyDescent="0.25">
      <c r="A1414" s="8">
        <v>101665</v>
      </c>
      <c r="B1414" s="8">
        <v>74.989999999999995</v>
      </c>
      <c r="C1414" t="e">
        <f t="shared" si="22"/>
        <v>#N/A</v>
      </c>
    </row>
    <row r="1415" spans="1:3" x14ac:dyDescent="0.25">
      <c r="A1415" s="8">
        <v>101666</v>
      </c>
      <c r="B1415" s="8">
        <v>84.48</v>
      </c>
      <c r="C1415" t="e">
        <f t="shared" si="22"/>
        <v>#N/A</v>
      </c>
    </row>
    <row r="1416" spans="1:3" ht="15.75" x14ac:dyDescent="0.25">
      <c r="A1416" s="9">
        <v>101667</v>
      </c>
      <c r="B1416" s="8">
        <v>78.16</v>
      </c>
      <c r="C1416" t="e">
        <f t="shared" si="22"/>
        <v>#N/A</v>
      </c>
    </row>
    <row r="1417" spans="1:3" x14ac:dyDescent="0.25">
      <c r="A1417" s="8">
        <v>101669</v>
      </c>
      <c r="B1417" s="8">
        <v>83.05</v>
      </c>
      <c r="C1417" t="e">
        <f t="shared" si="22"/>
        <v>#N/A</v>
      </c>
    </row>
    <row r="1418" spans="1:3" x14ac:dyDescent="0.25">
      <c r="A1418" s="8">
        <v>101670</v>
      </c>
      <c r="B1418" s="8">
        <v>75.849999999999994</v>
      </c>
      <c r="C1418" t="e">
        <f t="shared" si="22"/>
        <v>#N/A</v>
      </c>
    </row>
    <row r="1419" spans="1:3" x14ac:dyDescent="0.25">
      <c r="A1419" s="8">
        <v>101672</v>
      </c>
      <c r="B1419" s="8">
        <v>69.38</v>
      </c>
      <c r="C1419" t="e">
        <f t="shared" si="22"/>
        <v>#N/A</v>
      </c>
    </row>
    <row r="1420" spans="1:3" x14ac:dyDescent="0.25">
      <c r="A1420" s="8">
        <v>101678</v>
      </c>
      <c r="B1420" s="8">
        <v>83.27</v>
      </c>
      <c r="C1420" t="e">
        <f t="shared" si="22"/>
        <v>#N/A</v>
      </c>
    </row>
    <row r="1421" spans="1:3" x14ac:dyDescent="0.25">
      <c r="A1421" s="8">
        <v>101680</v>
      </c>
      <c r="B1421" s="8">
        <v>72.55</v>
      </c>
      <c r="C1421" t="e">
        <f t="shared" si="22"/>
        <v>#N/A</v>
      </c>
    </row>
    <row r="1422" spans="1:3" x14ac:dyDescent="0.25">
      <c r="A1422" s="8">
        <v>101681</v>
      </c>
      <c r="B1422" s="8">
        <v>91.7</v>
      </c>
      <c r="C1422" t="e">
        <f t="shared" si="22"/>
        <v>#N/A</v>
      </c>
    </row>
    <row r="1423" spans="1:3" x14ac:dyDescent="0.25">
      <c r="A1423" s="8">
        <v>101686</v>
      </c>
      <c r="B1423" s="8">
        <v>79.92</v>
      </c>
      <c r="C1423" t="e">
        <f t="shared" si="22"/>
        <v>#N/A</v>
      </c>
    </row>
    <row r="1424" spans="1:3" x14ac:dyDescent="0.25">
      <c r="A1424" s="8">
        <v>101689</v>
      </c>
      <c r="B1424" s="8">
        <v>88.09</v>
      </c>
      <c r="C1424" t="e">
        <f t="shared" si="22"/>
        <v>#N/A</v>
      </c>
    </row>
    <row r="1425" spans="1:3" x14ac:dyDescent="0.25">
      <c r="A1425" s="8">
        <v>101690</v>
      </c>
      <c r="B1425" s="8">
        <v>70.52</v>
      </c>
      <c r="C1425" t="e">
        <f t="shared" si="22"/>
        <v>#N/A</v>
      </c>
    </row>
    <row r="1426" spans="1:3" x14ac:dyDescent="0.25">
      <c r="A1426" s="8">
        <v>101691</v>
      </c>
      <c r="B1426" s="8">
        <v>82.7</v>
      </c>
      <c r="C1426" t="e">
        <f t="shared" si="22"/>
        <v>#N/A</v>
      </c>
    </row>
    <row r="1427" spans="1:3" x14ac:dyDescent="0.25">
      <c r="A1427" s="8">
        <v>101693</v>
      </c>
      <c r="B1427" s="8">
        <v>74.849999999999994</v>
      </c>
      <c r="C1427" t="e">
        <f t="shared" si="22"/>
        <v>#N/A</v>
      </c>
    </row>
    <row r="1428" spans="1:3" x14ac:dyDescent="0.25">
      <c r="A1428" s="8">
        <v>101694</v>
      </c>
      <c r="B1428" s="8">
        <v>72.510000000000005</v>
      </c>
      <c r="C1428" t="e">
        <f t="shared" si="22"/>
        <v>#N/A</v>
      </c>
    </row>
    <row r="1429" spans="1:3" x14ac:dyDescent="0.25">
      <c r="A1429" s="8">
        <v>101695</v>
      </c>
      <c r="B1429" s="8">
        <v>83.23</v>
      </c>
      <c r="C1429" t="e">
        <f t="shared" si="22"/>
        <v>#N/A</v>
      </c>
    </row>
    <row r="1430" spans="1:3" x14ac:dyDescent="0.25">
      <c r="A1430" s="8">
        <v>101696</v>
      </c>
      <c r="B1430" s="8">
        <v>88.42</v>
      </c>
      <c r="C1430" t="e">
        <f t="shared" si="22"/>
        <v>#N/A</v>
      </c>
    </row>
    <row r="1431" spans="1:3" x14ac:dyDescent="0.25">
      <c r="A1431" s="8">
        <v>101697</v>
      </c>
      <c r="B1431" s="8">
        <v>94.25</v>
      </c>
      <c r="C1431" t="e">
        <f t="shared" si="22"/>
        <v>#N/A</v>
      </c>
    </row>
    <row r="1432" spans="1:3" x14ac:dyDescent="0.25">
      <c r="A1432" s="8">
        <v>101703</v>
      </c>
      <c r="B1432" s="8">
        <v>81.650000000000006</v>
      </c>
      <c r="C1432" t="e">
        <f t="shared" si="22"/>
        <v>#N/A</v>
      </c>
    </row>
    <row r="1433" spans="1:3" x14ac:dyDescent="0.25">
      <c r="A1433" s="8">
        <v>101704</v>
      </c>
      <c r="B1433" s="8">
        <v>88.34</v>
      </c>
      <c r="C1433" t="e">
        <f t="shared" si="22"/>
        <v>#N/A</v>
      </c>
    </row>
    <row r="1434" spans="1:3" x14ac:dyDescent="0.25">
      <c r="A1434" s="8">
        <v>101705</v>
      </c>
      <c r="B1434" s="8">
        <v>79.33</v>
      </c>
      <c r="C1434" t="e">
        <f t="shared" si="22"/>
        <v>#N/A</v>
      </c>
    </row>
    <row r="1435" spans="1:3" x14ac:dyDescent="0.25">
      <c r="A1435" s="8">
        <v>101706</v>
      </c>
      <c r="B1435" s="8">
        <v>77.099999999999994</v>
      </c>
      <c r="C1435" t="e">
        <f t="shared" si="22"/>
        <v>#N/A</v>
      </c>
    </row>
    <row r="1436" spans="1:3" x14ac:dyDescent="0.25">
      <c r="A1436" s="8">
        <v>101711</v>
      </c>
      <c r="B1436" s="8">
        <v>91.43</v>
      </c>
      <c r="C1436" t="e">
        <f t="shared" si="22"/>
        <v>#N/A</v>
      </c>
    </row>
    <row r="1437" spans="1:3" x14ac:dyDescent="0.25">
      <c r="A1437" s="8">
        <v>101712</v>
      </c>
      <c r="B1437" s="8">
        <v>90.59</v>
      </c>
      <c r="C1437" t="e">
        <f t="shared" si="22"/>
        <v>#N/A</v>
      </c>
    </row>
    <row r="1438" spans="1:3" x14ac:dyDescent="0.25">
      <c r="A1438" s="8">
        <v>101716</v>
      </c>
      <c r="B1438" s="8">
        <v>88.06</v>
      </c>
      <c r="C1438" t="e">
        <f t="shared" si="22"/>
        <v>#N/A</v>
      </c>
    </row>
    <row r="1439" spans="1:3" x14ac:dyDescent="0.25">
      <c r="A1439" s="8">
        <v>101717</v>
      </c>
      <c r="B1439" s="8">
        <v>79.89</v>
      </c>
      <c r="C1439" t="e">
        <f t="shared" si="22"/>
        <v>#N/A</v>
      </c>
    </row>
    <row r="1440" spans="1:3" x14ac:dyDescent="0.25">
      <c r="A1440" s="8">
        <v>101718</v>
      </c>
      <c r="B1440" s="8">
        <v>88.83</v>
      </c>
      <c r="C1440" t="e">
        <f t="shared" si="22"/>
        <v>#N/A</v>
      </c>
    </row>
    <row r="1441" spans="1:3" x14ac:dyDescent="0.25">
      <c r="A1441" s="8">
        <v>101719</v>
      </c>
      <c r="B1441" s="8">
        <v>95</v>
      </c>
      <c r="C1441" t="e">
        <f t="shared" si="22"/>
        <v>#N/A</v>
      </c>
    </row>
    <row r="1442" spans="1:3" x14ac:dyDescent="0.25">
      <c r="A1442" s="8">
        <v>101720</v>
      </c>
      <c r="B1442" s="8">
        <v>90.41</v>
      </c>
      <c r="C1442" t="e">
        <f t="shared" si="22"/>
        <v>#N/A</v>
      </c>
    </row>
    <row r="1443" spans="1:3" x14ac:dyDescent="0.25">
      <c r="A1443" s="8">
        <v>101722</v>
      </c>
      <c r="B1443" s="8">
        <v>83.32</v>
      </c>
      <c r="C1443" t="e">
        <f t="shared" si="22"/>
        <v>#N/A</v>
      </c>
    </row>
    <row r="1444" spans="1:3" x14ac:dyDescent="0.25">
      <c r="A1444" s="8">
        <v>101723</v>
      </c>
      <c r="B1444" s="8">
        <v>83.32</v>
      </c>
      <c r="C1444" t="e">
        <f t="shared" si="22"/>
        <v>#N/A</v>
      </c>
    </row>
    <row r="1445" spans="1:3" x14ac:dyDescent="0.25">
      <c r="A1445" s="8">
        <v>101725</v>
      </c>
      <c r="B1445" s="8">
        <v>94.69</v>
      </c>
      <c r="C1445" t="e">
        <f t="shared" si="22"/>
        <v>#N/A</v>
      </c>
    </row>
    <row r="1446" spans="1:3" x14ac:dyDescent="0.25">
      <c r="A1446" s="8">
        <v>101727</v>
      </c>
      <c r="B1446" s="8">
        <v>91.63</v>
      </c>
      <c r="C1446" t="e">
        <f t="shared" si="22"/>
        <v>#N/A</v>
      </c>
    </row>
    <row r="1447" spans="1:3" x14ac:dyDescent="0.25">
      <c r="A1447" s="8">
        <v>101730</v>
      </c>
      <c r="B1447" s="8">
        <v>93.47</v>
      </c>
      <c r="C1447" t="e">
        <f t="shared" si="22"/>
        <v>#N/A</v>
      </c>
    </row>
    <row r="1448" spans="1:3" x14ac:dyDescent="0.25">
      <c r="A1448" s="8">
        <v>101734</v>
      </c>
      <c r="B1448" s="8">
        <v>97.43</v>
      </c>
      <c r="C1448" t="e">
        <f t="shared" si="22"/>
        <v>#N/A</v>
      </c>
    </row>
    <row r="1449" spans="1:3" x14ac:dyDescent="0.25">
      <c r="A1449" s="8">
        <v>101735</v>
      </c>
      <c r="B1449" s="8">
        <v>87.47</v>
      </c>
      <c r="C1449" t="e">
        <f t="shared" si="22"/>
        <v>#N/A</v>
      </c>
    </row>
    <row r="1450" spans="1:3" x14ac:dyDescent="0.25">
      <c r="A1450" s="8">
        <v>101737</v>
      </c>
      <c r="B1450" s="8">
        <v>93.47</v>
      </c>
      <c r="C1450" t="e">
        <f t="shared" si="22"/>
        <v>#N/A</v>
      </c>
    </row>
    <row r="1451" spans="1:3" x14ac:dyDescent="0.25">
      <c r="A1451" s="8">
        <v>101741</v>
      </c>
      <c r="B1451" s="8">
        <v>89.54</v>
      </c>
      <c r="C1451" t="e">
        <f t="shared" si="22"/>
        <v>#N/A</v>
      </c>
    </row>
    <row r="1452" spans="1:3" ht="15.75" x14ac:dyDescent="0.25">
      <c r="A1452" s="9">
        <v>101742</v>
      </c>
      <c r="B1452" s="8">
        <v>77.59</v>
      </c>
      <c r="C1452" t="e">
        <f t="shared" si="22"/>
        <v>#N/A</v>
      </c>
    </row>
    <row r="1453" spans="1:3" x14ac:dyDescent="0.25">
      <c r="A1453" s="8">
        <v>101744</v>
      </c>
      <c r="B1453" s="8">
        <v>83.44</v>
      </c>
      <c r="C1453" t="e">
        <f t="shared" si="22"/>
        <v>#N/A</v>
      </c>
    </row>
    <row r="1454" spans="1:3" x14ac:dyDescent="0.25">
      <c r="A1454" s="8">
        <v>101745</v>
      </c>
      <c r="B1454" s="8">
        <v>75.36</v>
      </c>
      <c r="C1454" t="e">
        <f t="shared" si="22"/>
        <v>#N/A</v>
      </c>
    </row>
    <row r="1455" spans="1:3" x14ac:dyDescent="0.25">
      <c r="A1455" s="8">
        <v>101748</v>
      </c>
      <c r="B1455" s="8">
        <v>81.77</v>
      </c>
      <c r="C1455" t="e">
        <f t="shared" si="22"/>
        <v>#N/A</v>
      </c>
    </row>
    <row r="1456" spans="1:3" ht="15.75" x14ac:dyDescent="0.25">
      <c r="A1456" s="9">
        <v>101749</v>
      </c>
      <c r="B1456" s="8">
        <v>89.27</v>
      </c>
      <c r="C1456" t="e">
        <f t="shared" si="22"/>
        <v>#N/A</v>
      </c>
    </row>
    <row r="1457" spans="1:3" x14ac:dyDescent="0.25">
      <c r="A1457" s="8">
        <v>101751</v>
      </c>
      <c r="B1457" s="8">
        <v>73.790000000000006</v>
      </c>
      <c r="C1457" t="e">
        <f t="shared" si="22"/>
        <v>#N/A</v>
      </c>
    </row>
    <row r="1458" spans="1:3" x14ac:dyDescent="0.25">
      <c r="A1458" s="8">
        <v>101754</v>
      </c>
      <c r="B1458" s="8">
        <v>91.94</v>
      </c>
      <c r="C1458" t="e">
        <f t="shared" si="22"/>
        <v>#N/A</v>
      </c>
    </row>
    <row r="1459" spans="1:3" x14ac:dyDescent="0.25">
      <c r="A1459" s="8">
        <v>101755</v>
      </c>
      <c r="B1459" s="8">
        <v>83.12</v>
      </c>
      <c r="C1459" t="e">
        <f t="shared" si="22"/>
        <v>#N/A</v>
      </c>
    </row>
    <row r="1460" spans="1:3" x14ac:dyDescent="0.25">
      <c r="A1460" s="8">
        <v>101758</v>
      </c>
      <c r="B1460" s="8">
        <v>87.99</v>
      </c>
      <c r="C1460" t="e">
        <f t="shared" si="22"/>
        <v>#N/A</v>
      </c>
    </row>
    <row r="1461" spans="1:3" x14ac:dyDescent="0.25">
      <c r="A1461" s="8">
        <v>101768</v>
      </c>
      <c r="B1461" s="8">
        <v>78.34</v>
      </c>
      <c r="C1461" t="e">
        <f t="shared" si="22"/>
        <v>#N/A</v>
      </c>
    </row>
    <row r="1462" spans="1:3" x14ac:dyDescent="0.25">
      <c r="A1462" s="8">
        <v>101776</v>
      </c>
      <c r="B1462" s="8">
        <v>85.27</v>
      </c>
      <c r="C1462" t="e">
        <f t="shared" si="22"/>
        <v>#N/A</v>
      </c>
    </row>
    <row r="1463" spans="1:3" x14ac:dyDescent="0.25">
      <c r="A1463" s="8">
        <v>101783</v>
      </c>
      <c r="B1463" s="8">
        <v>82.14</v>
      </c>
      <c r="C1463" t="e">
        <f t="shared" si="22"/>
        <v>#N/A</v>
      </c>
    </row>
    <row r="1464" spans="1:3" ht="15.75" x14ac:dyDescent="0.25">
      <c r="A1464" s="9">
        <v>101784</v>
      </c>
      <c r="B1464" s="8">
        <v>78.47</v>
      </c>
      <c r="C1464" t="e">
        <f t="shared" si="22"/>
        <v>#N/A</v>
      </c>
    </row>
    <row r="1465" spans="1:3" x14ac:dyDescent="0.25">
      <c r="A1465" s="8">
        <v>101788</v>
      </c>
      <c r="B1465" s="8">
        <v>86.83</v>
      </c>
      <c r="C1465" t="e">
        <f t="shared" si="22"/>
        <v>#N/A</v>
      </c>
    </row>
    <row r="1466" spans="1:3" x14ac:dyDescent="0.25">
      <c r="A1466" s="8">
        <v>101789</v>
      </c>
      <c r="B1466" s="8">
        <v>79.540000000000006</v>
      </c>
      <c r="C1466" t="e">
        <f t="shared" si="22"/>
        <v>#N/A</v>
      </c>
    </row>
    <row r="1467" spans="1:3" x14ac:dyDescent="0.25">
      <c r="A1467" s="8">
        <v>101790</v>
      </c>
      <c r="B1467" s="8">
        <v>83.82</v>
      </c>
      <c r="C1467" t="e">
        <f t="shared" si="22"/>
        <v>#N/A</v>
      </c>
    </row>
    <row r="1468" spans="1:3" x14ac:dyDescent="0.25">
      <c r="A1468" s="8">
        <v>101795</v>
      </c>
      <c r="B1468" s="8">
        <v>72.61</v>
      </c>
      <c r="C1468" t="e">
        <f t="shared" si="22"/>
        <v>#N/A</v>
      </c>
    </row>
    <row r="1469" spans="1:3" x14ac:dyDescent="0.25">
      <c r="A1469" s="8">
        <v>101796</v>
      </c>
      <c r="B1469" s="8">
        <v>84.46</v>
      </c>
      <c r="C1469" t="e">
        <f t="shared" si="22"/>
        <v>#N/A</v>
      </c>
    </row>
    <row r="1470" spans="1:3" x14ac:dyDescent="0.25">
      <c r="A1470" s="8">
        <v>101798</v>
      </c>
      <c r="B1470" s="8">
        <f>+C1470</f>
        <v>84.06</v>
      </c>
      <c r="C1470">
        <f t="shared" si="22"/>
        <v>84.06</v>
      </c>
    </row>
    <row r="1471" spans="1:3" x14ac:dyDescent="0.25">
      <c r="A1471" s="8">
        <v>101801</v>
      </c>
      <c r="B1471" s="8">
        <v>87.74</v>
      </c>
      <c r="C1471" t="e">
        <f t="shared" si="22"/>
        <v>#N/A</v>
      </c>
    </row>
    <row r="1472" spans="1:3" x14ac:dyDescent="0.25">
      <c r="A1472" s="8">
        <v>101802</v>
      </c>
      <c r="B1472" s="8">
        <v>93.26</v>
      </c>
      <c r="C1472" t="e">
        <f t="shared" si="22"/>
        <v>#N/A</v>
      </c>
    </row>
    <row r="1473" spans="1:3" x14ac:dyDescent="0.25">
      <c r="A1473" s="8">
        <v>101803</v>
      </c>
      <c r="B1473" s="8">
        <v>87.58</v>
      </c>
      <c r="C1473" t="e">
        <f t="shared" si="22"/>
        <v>#N/A</v>
      </c>
    </row>
    <row r="1474" spans="1:3" x14ac:dyDescent="0.25">
      <c r="A1474" s="8">
        <v>101804</v>
      </c>
      <c r="B1474" s="8">
        <v>95.8</v>
      </c>
      <c r="C1474" t="e">
        <f t="shared" ref="C1474:C1537" si="23">VLOOKUP(A1474,$I$1:$J$76,2,FALSE)</f>
        <v>#N/A</v>
      </c>
    </row>
    <row r="1475" spans="1:3" ht="15.75" x14ac:dyDescent="0.25">
      <c r="A1475" s="9">
        <v>101807</v>
      </c>
      <c r="B1475" s="8">
        <v>85.23</v>
      </c>
      <c r="C1475" t="e">
        <f t="shared" si="23"/>
        <v>#N/A</v>
      </c>
    </row>
    <row r="1476" spans="1:3" x14ac:dyDescent="0.25">
      <c r="A1476" s="8">
        <v>101808</v>
      </c>
      <c r="B1476" s="8">
        <v>88.69</v>
      </c>
      <c r="C1476" t="e">
        <f t="shared" si="23"/>
        <v>#N/A</v>
      </c>
    </row>
    <row r="1477" spans="1:3" x14ac:dyDescent="0.25">
      <c r="A1477" s="8">
        <v>101809</v>
      </c>
      <c r="B1477" s="8">
        <v>91.68</v>
      </c>
      <c r="C1477" t="e">
        <f t="shared" si="23"/>
        <v>#N/A</v>
      </c>
    </row>
    <row r="1478" spans="1:3" x14ac:dyDescent="0.25">
      <c r="A1478" s="8">
        <v>101814</v>
      </c>
      <c r="B1478" s="8">
        <v>74.599999999999994</v>
      </c>
      <c r="C1478" t="e">
        <f t="shared" si="23"/>
        <v>#N/A</v>
      </c>
    </row>
    <row r="1479" spans="1:3" x14ac:dyDescent="0.25">
      <c r="A1479" s="8">
        <v>101815</v>
      </c>
      <c r="B1479" s="8">
        <v>97.02</v>
      </c>
      <c r="C1479" t="e">
        <f t="shared" si="23"/>
        <v>#N/A</v>
      </c>
    </row>
    <row r="1480" spans="1:3" x14ac:dyDescent="0.25">
      <c r="A1480" s="8">
        <v>101819</v>
      </c>
      <c r="B1480" s="8">
        <v>86.26</v>
      </c>
      <c r="C1480" t="e">
        <f t="shared" si="23"/>
        <v>#N/A</v>
      </c>
    </row>
    <row r="1481" spans="1:3" x14ac:dyDescent="0.25">
      <c r="A1481" s="8">
        <v>101822</v>
      </c>
      <c r="B1481" s="8">
        <v>77.599999999999994</v>
      </c>
      <c r="C1481" t="e">
        <f t="shared" si="23"/>
        <v>#N/A</v>
      </c>
    </row>
    <row r="1482" spans="1:3" x14ac:dyDescent="0.25">
      <c r="A1482" s="8">
        <v>101824</v>
      </c>
      <c r="B1482" s="8">
        <v>74.63</v>
      </c>
      <c r="C1482" t="e">
        <f t="shared" si="23"/>
        <v>#N/A</v>
      </c>
    </row>
    <row r="1483" spans="1:3" x14ac:dyDescent="0.25">
      <c r="A1483" s="8">
        <v>101825</v>
      </c>
      <c r="B1483" s="8">
        <v>79.319999999999993</v>
      </c>
      <c r="C1483" t="e">
        <f t="shared" si="23"/>
        <v>#N/A</v>
      </c>
    </row>
    <row r="1484" spans="1:3" x14ac:dyDescent="0.25">
      <c r="A1484" s="8">
        <v>101829</v>
      </c>
      <c r="B1484" s="8">
        <v>78.91</v>
      </c>
      <c r="C1484" t="e">
        <f t="shared" si="23"/>
        <v>#N/A</v>
      </c>
    </row>
    <row r="1485" spans="1:3" x14ac:dyDescent="0.25">
      <c r="A1485" s="8">
        <v>101830</v>
      </c>
      <c r="B1485" s="8">
        <v>86.89</v>
      </c>
      <c r="C1485" t="e">
        <f t="shared" si="23"/>
        <v>#N/A</v>
      </c>
    </row>
    <row r="1486" spans="1:3" x14ac:dyDescent="0.25">
      <c r="A1486" s="8">
        <v>101833</v>
      </c>
      <c r="B1486" s="8">
        <v>82.59</v>
      </c>
      <c r="C1486" t="e">
        <f t="shared" si="23"/>
        <v>#N/A</v>
      </c>
    </row>
    <row r="1487" spans="1:3" x14ac:dyDescent="0.25">
      <c r="A1487" s="8">
        <v>101835</v>
      </c>
      <c r="B1487" s="8">
        <v>77.010000000000005</v>
      </c>
      <c r="C1487" t="e">
        <f t="shared" si="23"/>
        <v>#N/A</v>
      </c>
    </row>
    <row r="1488" spans="1:3" x14ac:dyDescent="0.25">
      <c r="A1488" s="8">
        <v>101836</v>
      </c>
      <c r="B1488" s="8">
        <v>76.91</v>
      </c>
      <c r="C1488" t="e">
        <f t="shared" si="23"/>
        <v>#N/A</v>
      </c>
    </row>
    <row r="1489" spans="1:3" x14ac:dyDescent="0.25">
      <c r="A1489" s="8">
        <v>101837</v>
      </c>
      <c r="B1489" s="8">
        <v>90.91</v>
      </c>
      <c r="C1489" t="e">
        <f t="shared" si="23"/>
        <v>#N/A</v>
      </c>
    </row>
    <row r="1490" spans="1:3" x14ac:dyDescent="0.25">
      <c r="A1490" s="8">
        <v>101841</v>
      </c>
      <c r="B1490" s="8">
        <v>93.14</v>
      </c>
      <c r="C1490" t="e">
        <f t="shared" si="23"/>
        <v>#N/A</v>
      </c>
    </row>
    <row r="1491" spans="1:3" x14ac:dyDescent="0.25">
      <c r="A1491" s="8">
        <v>101844</v>
      </c>
      <c r="B1491" s="8">
        <v>96.76</v>
      </c>
      <c r="C1491" t="e">
        <f t="shared" si="23"/>
        <v>#N/A</v>
      </c>
    </row>
    <row r="1492" spans="1:3" x14ac:dyDescent="0.25">
      <c r="A1492" s="8">
        <v>101845</v>
      </c>
      <c r="B1492" s="8">
        <v>90.74</v>
      </c>
      <c r="C1492" t="e">
        <f t="shared" si="23"/>
        <v>#N/A</v>
      </c>
    </row>
    <row r="1493" spans="1:3" x14ac:dyDescent="0.25">
      <c r="A1493" s="8">
        <v>101848</v>
      </c>
      <c r="B1493" s="8">
        <v>80.86</v>
      </c>
      <c r="C1493" t="e">
        <f t="shared" si="23"/>
        <v>#N/A</v>
      </c>
    </row>
    <row r="1494" spans="1:3" x14ac:dyDescent="0.25">
      <c r="A1494" s="8">
        <v>101850</v>
      </c>
      <c r="B1494" s="8">
        <v>69.040000000000006</v>
      </c>
      <c r="C1494" t="e">
        <f t="shared" si="23"/>
        <v>#N/A</v>
      </c>
    </row>
    <row r="1495" spans="1:3" x14ac:dyDescent="0.25">
      <c r="A1495" s="8">
        <v>101851</v>
      </c>
      <c r="B1495" s="8">
        <v>94.22</v>
      </c>
      <c r="C1495" t="e">
        <f t="shared" si="23"/>
        <v>#N/A</v>
      </c>
    </row>
    <row r="1496" spans="1:3" x14ac:dyDescent="0.25">
      <c r="A1496" s="8">
        <v>101853</v>
      </c>
      <c r="B1496" s="8">
        <v>81.25</v>
      </c>
      <c r="C1496" t="e">
        <f t="shared" si="23"/>
        <v>#N/A</v>
      </c>
    </row>
    <row r="1497" spans="1:3" x14ac:dyDescent="0.25">
      <c r="A1497" s="8">
        <v>101855</v>
      </c>
      <c r="B1497" s="8">
        <v>97.41</v>
      </c>
      <c r="C1497" t="e">
        <f t="shared" si="23"/>
        <v>#N/A</v>
      </c>
    </row>
    <row r="1498" spans="1:3" x14ac:dyDescent="0.25">
      <c r="A1498" s="8">
        <v>101861</v>
      </c>
      <c r="B1498" s="8">
        <v>83.74</v>
      </c>
      <c r="C1498" t="e">
        <f t="shared" si="23"/>
        <v>#N/A</v>
      </c>
    </row>
    <row r="1499" spans="1:3" x14ac:dyDescent="0.25">
      <c r="A1499" s="8">
        <v>101866</v>
      </c>
      <c r="B1499" s="8">
        <v>70.489999999999995</v>
      </c>
      <c r="C1499" t="e">
        <f t="shared" si="23"/>
        <v>#N/A</v>
      </c>
    </row>
    <row r="1500" spans="1:3" ht="15.75" x14ac:dyDescent="0.25">
      <c r="A1500" s="9">
        <v>101867</v>
      </c>
      <c r="B1500" s="8">
        <v>93.56</v>
      </c>
      <c r="C1500" t="e">
        <f t="shared" si="23"/>
        <v>#N/A</v>
      </c>
    </row>
    <row r="1501" spans="1:3" x14ac:dyDescent="0.25">
      <c r="A1501" s="8">
        <v>101868</v>
      </c>
      <c r="B1501" s="8">
        <v>95.67</v>
      </c>
      <c r="C1501" t="e">
        <f t="shared" si="23"/>
        <v>#N/A</v>
      </c>
    </row>
    <row r="1502" spans="1:3" x14ac:dyDescent="0.25">
      <c r="A1502" s="8">
        <v>101869</v>
      </c>
      <c r="B1502" s="8">
        <v>95.13</v>
      </c>
      <c r="C1502" t="e">
        <f t="shared" si="23"/>
        <v>#N/A</v>
      </c>
    </row>
    <row r="1503" spans="1:3" x14ac:dyDescent="0.25">
      <c r="A1503" s="8">
        <v>101873</v>
      </c>
      <c r="B1503" s="8">
        <v>79.540000000000006</v>
      </c>
      <c r="C1503" t="e">
        <f t="shared" si="23"/>
        <v>#N/A</v>
      </c>
    </row>
    <row r="1504" spans="1:3" x14ac:dyDescent="0.25">
      <c r="A1504" s="8">
        <v>101875</v>
      </c>
      <c r="B1504" s="8">
        <v>93.07</v>
      </c>
      <c r="C1504" t="e">
        <f t="shared" si="23"/>
        <v>#N/A</v>
      </c>
    </row>
    <row r="1505" spans="1:3" x14ac:dyDescent="0.25">
      <c r="A1505" s="8">
        <v>101878</v>
      </c>
      <c r="B1505" s="8">
        <v>91.29</v>
      </c>
      <c r="C1505" t="e">
        <f t="shared" si="23"/>
        <v>#N/A</v>
      </c>
    </row>
    <row r="1506" spans="1:3" x14ac:dyDescent="0.25">
      <c r="A1506" s="8">
        <v>101879</v>
      </c>
      <c r="B1506" s="8">
        <v>90.2</v>
      </c>
      <c r="C1506" t="e">
        <f t="shared" si="23"/>
        <v>#N/A</v>
      </c>
    </row>
    <row r="1507" spans="1:3" x14ac:dyDescent="0.25">
      <c r="A1507" s="8">
        <v>101886</v>
      </c>
      <c r="B1507" s="8">
        <v>84.27</v>
      </c>
      <c r="C1507" t="e">
        <f t="shared" si="23"/>
        <v>#N/A</v>
      </c>
    </row>
    <row r="1508" spans="1:3" x14ac:dyDescent="0.25">
      <c r="A1508" s="8">
        <v>101890</v>
      </c>
      <c r="B1508" s="8">
        <v>95.8</v>
      </c>
      <c r="C1508" t="e">
        <f t="shared" si="23"/>
        <v>#N/A</v>
      </c>
    </row>
    <row r="1509" spans="1:3" x14ac:dyDescent="0.25">
      <c r="A1509" s="8">
        <v>101894</v>
      </c>
      <c r="B1509" s="8">
        <v>93.53</v>
      </c>
      <c r="C1509" t="e">
        <f t="shared" si="23"/>
        <v>#N/A</v>
      </c>
    </row>
    <row r="1510" spans="1:3" x14ac:dyDescent="0.25">
      <c r="A1510" s="8">
        <v>101899</v>
      </c>
      <c r="B1510" s="8">
        <v>85.7</v>
      </c>
      <c r="C1510" t="e">
        <f t="shared" si="23"/>
        <v>#N/A</v>
      </c>
    </row>
    <row r="1511" spans="1:3" x14ac:dyDescent="0.25">
      <c r="A1511" s="8">
        <v>101902</v>
      </c>
      <c r="B1511" s="8">
        <v>85.55</v>
      </c>
      <c r="C1511" t="e">
        <f t="shared" si="23"/>
        <v>#N/A</v>
      </c>
    </row>
    <row r="1512" spans="1:3" x14ac:dyDescent="0.25">
      <c r="A1512" s="8">
        <v>101903</v>
      </c>
      <c r="B1512" s="8">
        <v>80.27</v>
      </c>
      <c r="C1512" t="e">
        <f t="shared" si="23"/>
        <v>#N/A</v>
      </c>
    </row>
    <row r="1513" spans="1:3" x14ac:dyDescent="0.25">
      <c r="A1513" s="8">
        <v>101905</v>
      </c>
      <c r="B1513" s="8">
        <v>84.08</v>
      </c>
      <c r="C1513" t="e">
        <f t="shared" si="23"/>
        <v>#N/A</v>
      </c>
    </row>
    <row r="1514" spans="1:3" x14ac:dyDescent="0.25">
      <c r="A1514" s="8">
        <v>101907</v>
      </c>
      <c r="B1514" s="8">
        <v>85.16</v>
      </c>
      <c r="C1514" t="e">
        <f t="shared" si="23"/>
        <v>#N/A</v>
      </c>
    </row>
    <row r="1515" spans="1:3" x14ac:dyDescent="0.25">
      <c r="A1515" s="8">
        <v>101908</v>
      </c>
      <c r="B1515" s="8">
        <v>92.78</v>
      </c>
      <c r="C1515" t="e">
        <f t="shared" si="23"/>
        <v>#N/A</v>
      </c>
    </row>
    <row r="1516" spans="1:3" ht="15.75" x14ac:dyDescent="0.25">
      <c r="A1516" s="9">
        <v>101910</v>
      </c>
      <c r="B1516" s="8">
        <v>97.02</v>
      </c>
      <c r="C1516" t="e">
        <f t="shared" si="23"/>
        <v>#N/A</v>
      </c>
    </row>
    <row r="1517" spans="1:3" ht="15.75" x14ac:dyDescent="0.25">
      <c r="A1517" s="11">
        <v>101911</v>
      </c>
      <c r="B1517" s="10">
        <v>75.790000000000006</v>
      </c>
      <c r="C1517" t="e">
        <f t="shared" si="23"/>
        <v>#N/A</v>
      </c>
    </row>
    <row r="1518" spans="1:3" ht="15.75" x14ac:dyDescent="0.25">
      <c r="A1518" s="11">
        <v>101913</v>
      </c>
      <c r="B1518" s="10">
        <v>96.76</v>
      </c>
      <c r="C1518" t="e">
        <f t="shared" si="23"/>
        <v>#N/A</v>
      </c>
    </row>
    <row r="1519" spans="1:3" ht="15.75" x14ac:dyDescent="0.25">
      <c r="A1519" s="11">
        <v>101915</v>
      </c>
      <c r="B1519" s="10">
        <v>78.63</v>
      </c>
      <c r="C1519" t="e">
        <f t="shared" si="23"/>
        <v>#N/A</v>
      </c>
    </row>
    <row r="1520" spans="1:3" ht="15.75" x14ac:dyDescent="0.25">
      <c r="A1520" s="11">
        <v>101918</v>
      </c>
      <c r="B1520" s="10">
        <v>92.09</v>
      </c>
      <c r="C1520" t="e">
        <f t="shared" si="23"/>
        <v>#N/A</v>
      </c>
    </row>
    <row r="1521" spans="1:3" x14ac:dyDescent="0.25">
      <c r="A1521" s="8">
        <v>101922</v>
      </c>
      <c r="B1521" s="8">
        <v>73.680000000000007</v>
      </c>
      <c r="C1521" t="e">
        <f t="shared" si="23"/>
        <v>#N/A</v>
      </c>
    </row>
    <row r="1522" spans="1:3" x14ac:dyDescent="0.25">
      <c r="A1522" s="8">
        <v>101924</v>
      </c>
      <c r="B1522" s="8">
        <v>85.5</v>
      </c>
      <c r="C1522" t="e">
        <f t="shared" si="23"/>
        <v>#N/A</v>
      </c>
    </row>
    <row r="1523" spans="1:3" x14ac:dyDescent="0.25">
      <c r="A1523" s="8">
        <v>101925</v>
      </c>
      <c r="B1523" s="8">
        <v>94.83</v>
      </c>
      <c r="C1523" t="e">
        <f t="shared" si="23"/>
        <v>#N/A</v>
      </c>
    </row>
    <row r="1524" spans="1:3" ht="15.75" x14ac:dyDescent="0.25">
      <c r="A1524" s="9">
        <v>101927</v>
      </c>
      <c r="B1524" s="8">
        <v>94.95</v>
      </c>
      <c r="C1524" t="e">
        <f t="shared" si="23"/>
        <v>#N/A</v>
      </c>
    </row>
    <row r="1525" spans="1:3" ht="15.75" x14ac:dyDescent="0.25">
      <c r="A1525" s="9">
        <v>101930</v>
      </c>
      <c r="B1525" s="8">
        <v>89.15</v>
      </c>
      <c r="C1525" t="e">
        <f t="shared" si="23"/>
        <v>#N/A</v>
      </c>
    </row>
    <row r="1526" spans="1:3" x14ac:dyDescent="0.25">
      <c r="A1526" s="8">
        <v>101933</v>
      </c>
      <c r="B1526" s="8">
        <v>83.43</v>
      </c>
      <c r="C1526" t="e">
        <f t="shared" si="23"/>
        <v>#N/A</v>
      </c>
    </row>
    <row r="1527" spans="1:3" x14ac:dyDescent="0.25">
      <c r="A1527" s="8">
        <v>101934</v>
      </c>
      <c r="B1527" s="8">
        <v>80.47</v>
      </c>
      <c r="C1527" t="e">
        <f t="shared" si="23"/>
        <v>#N/A</v>
      </c>
    </row>
    <row r="1528" spans="1:3" x14ac:dyDescent="0.25">
      <c r="A1528" s="8">
        <v>101936</v>
      </c>
      <c r="B1528" s="8">
        <v>85.36</v>
      </c>
      <c r="C1528" t="e">
        <f t="shared" si="23"/>
        <v>#N/A</v>
      </c>
    </row>
    <row r="1529" spans="1:3" x14ac:dyDescent="0.25">
      <c r="A1529" s="8">
        <v>101937</v>
      </c>
      <c r="B1529" s="8">
        <v>84.02</v>
      </c>
      <c r="C1529" t="e">
        <f t="shared" si="23"/>
        <v>#N/A</v>
      </c>
    </row>
    <row r="1530" spans="1:3" x14ac:dyDescent="0.25">
      <c r="A1530" s="8">
        <v>101943</v>
      </c>
      <c r="B1530" s="8">
        <v>97.41</v>
      </c>
      <c r="C1530" t="e">
        <f t="shared" si="23"/>
        <v>#N/A</v>
      </c>
    </row>
    <row r="1531" spans="1:3" x14ac:dyDescent="0.25">
      <c r="A1531" s="8">
        <v>101945</v>
      </c>
      <c r="B1531" s="8">
        <v>81.709999999999994</v>
      </c>
      <c r="C1531" t="e">
        <f t="shared" si="23"/>
        <v>#N/A</v>
      </c>
    </row>
    <row r="1532" spans="1:3" x14ac:dyDescent="0.25">
      <c r="A1532" s="8">
        <v>101946</v>
      </c>
      <c r="B1532" s="8">
        <v>86.18</v>
      </c>
      <c r="C1532" t="e">
        <f t="shared" si="23"/>
        <v>#N/A</v>
      </c>
    </row>
    <row r="1533" spans="1:3" x14ac:dyDescent="0.25">
      <c r="A1533" s="8">
        <v>101948</v>
      </c>
      <c r="B1533" s="8">
        <v>80.25</v>
      </c>
      <c r="C1533" t="e">
        <f t="shared" si="23"/>
        <v>#N/A</v>
      </c>
    </row>
    <row r="1534" spans="1:3" x14ac:dyDescent="0.25">
      <c r="A1534" s="8">
        <v>101949</v>
      </c>
      <c r="B1534" s="8">
        <v>73.260000000000005</v>
      </c>
      <c r="C1534" t="e">
        <f t="shared" si="23"/>
        <v>#N/A</v>
      </c>
    </row>
    <row r="1535" spans="1:3" x14ac:dyDescent="0.25">
      <c r="A1535" s="8">
        <v>101954</v>
      </c>
      <c r="B1535" s="8">
        <v>88.43</v>
      </c>
      <c r="C1535" t="e">
        <f t="shared" si="23"/>
        <v>#N/A</v>
      </c>
    </row>
    <row r="1536" spans="1:3" x14ac:dyDescent="0.25">
      <c r="A1536" s="8">
        <v>101956</v>
      </c>
      <c r="B1536" s="8">
        <v>92.33</v>
      </c>
      <c r="C1536" t="e">
        <f t="shared" si="23"/>
        <v>#N/A</v>
      </c>
    </row>
    <row r="1537" spans="1:3" x14ac:dyDescent="0.25">
      <c r="A1537" s="8">
        <v>101963</v>
      </c>
      <c r="B1537" s="8">
        <v>75.25</v>
      </c>
      <c r="C1537" t="e">
        <f t="shared" si="23"/>
        <v>#N/A</v>
      </c>
    </row>
    <row r="1538" spans="1:3" x14ac:dyDescent="0.25">
      <c r="A1538" s="8">
        <v>101964</v>
      </c>
      <c r="B1538" s="8">
        <v>91.34</v>
      </c>
      <c r="C1538" t="e">
        <f t="shared" ref="C1538:C1601" si="24">VLOOKUP(A1538,$I$1:$J$76,2,FALSE)</f>
        <v>#N/A</v>
      </c>
    </row>
    <row r="1539" spans="1:3" x14ac:dyDescent="0.25">
      <c r="A1539" s="8">
        <v>101966</v>
      </c>
      <c r="B1539" s="8">
        <v>93.8</v>
      </c>
      <c r="C1539" t="e">
        <f t="shared" si="24"/>
        <v>#N/A</v>
      </c>
    </row>
    <row r="1540" spans="1:3" x14ac:dyDescent="0.25">
      <c r="A1540" s="8">
        <v>101967</v>
      </c>
      <c r="B1540" s="8">
        <v>92.45</v>
      </c>
      <c r="C1540" t="e">
        <f t="shared" si="24"/>
        <v>#N/A</v>
      </c>
    </row>
    <row r="1541" spans="1:3" x14ac:dyDescent="0.25">
      <c r="A1541" s="8">
        <v>101968</v>
      </c>
      <c r="B1541" s="8">
        <v>69.459999999999994</v>
      </c>
      <c r="C1541" t="e">
        <f t="shared" si="24"/>
        <v>#N/A</v>
      </c>
    </row>
    <row r="1542" spans="1:3" x14ac:dyDescent="0.25">
      <c r="A1542" s="8">
        <v>101972</v>
      </c>
      <c r="B1542" s="8">
        <v>76.510000000000005</v>
      </c>
      <c r="C1542" t="e">
        <f t="shared" si="24"/>
        <v>#N/A</v>
      </c>
    </row>
    <row r="1543" spans="1:3" x14ac:dyDescent="0.25">
      <c r="A1543" s="8">
        <v>101973</v>
      </c>
      <c r="B1543" s="8">
        <v>74.86</v>
      </c>
      <c r="C1543" t="e">
        <f t="shared" si="24"/>
        <v>#N/A</v>
      </c>
    </row>
    <row r="1544" spans="1:3" x14ac:dyDescent="0.25">
      <c r="A1544" s="8">
        <v>101974</v>
      </c>
      <c r="B1544" s="8">
        <v>95.94</v>
      </c>
      <c r="C1544" t="e">
        <f t="shared" si="24"/>
        <v>#N/A</v>
      </c>
    </row>
    <row r="1545" spans="1:3" x14ac:dyDescent="0.25">
      <c r="A1545" s="8">
        <v>101978</v>
      </c>
      <c r="B1545" s="8">
        <v>83.89</v>
      </c>
      <c r="C1545" t="e">
        <f t="shared" si="24"/>
        <v>#N/A</v>
      </c>
    </row>
    <row r="1546" spans="1:3" x14ac:dyDescent="0.25">
      <c r="A1546" s="8">
        <v>101982</v>
      </c>
      <c r="B1546" s="8">
        <v>73.58</v>
      </c>
      <c r="C1546" t="e">
        <f t="shared" si="24"/>
        <v>#N/A</v>
      </c>
    </row>
    <row r="1547" spans="1:3" x14ac:dyDescent="0.25">
      <c r="A1547" s="8">
        <v>101986</v>
      </c>
      <c r="B1547" s="8">
        <v>71.3</v>
      </c>
      <c r="C1547" t="e">
        <f t="shared" si="24"/>
        <v>#N/A</v>
      </c>
    </row>
    <row r="1548" spans="1:3" ht="15.75" x14ac:dyDescent="0.25">
      <c r="A1548" s="9">
        <v>101988</v>
      </c>
      <c r="B1548" s="8">
        <v>71.59</v>
      </c>
      <c r="C1548" t="e">
        <f t="shared" si="24"/>
        <v>#N/A</v>
      </c>
    </row>
    <row r="1549" spans="1:3" ht="15.75" x14ac:dyDescent="0.25">
      <c r="A1549" s="9">
        <v>101989</v>
      </c>
      <c r="B1549" s="8">
        <v>84.2</v>
      </c>
      <c r="C1549" t="e">
        <f t="shared" si="24"/>
        <v>#N/A</v>
      </c>
    </row>
    <row r="1550" spans="1:3" ht="15.75" x14ac:dyDescent="0.25">
      <c r="A1550" s="9">
        <v>101990</v>
      </c>
      <c r="B1550" s="8">
        <v>79</v>
      </c>
      <c r="C1550" t="e">
        <f t="shared" si="24"/>
        <v>#N/A</v>
      </c>
    </row>
    <row r="1551" spans="1:3" x14ac:dyDescent="0.25">
      <c r="A1551" s="8">
        <v>101995</v>
      </c>
      <c r="B1551" s="8">
        <v>82.48</v>
      </c>
      <c r="C1551" t="e">
        <f t="shared" si="24"/>
        <v>#N/A</v>
      </c>
    </row>
    <row r="1552" spans="1:3" x14ac:dyDescent="0.25">
      <c r="A1552" s="8">
        <v>101996</v>
      </c>
      <c r="B1552" s="8">
        <v>75.63</v>
      </c>
      <c r="C1552" t="e">
        <f t="shared" si="24"/>
        <v>#N/A</v>
      </c>
    </row>
    <row r="1553" spans="1:3" x14ac:dyDescent="0.25">
      <c r="A1553" s="8">
        <v>101997</v>
      </c>
      <c r="B1553" s="8">
        <v>73.59</v>
      </c>
      <c r="C1553" t="e">
        <f t="shared" si="24"/>
        <v>#N/A</v>
      </c>
    </row>
    <row r="1554" spans="1:3" x14ac:dyDescent="0.25">
      <c r="A1554" s="8">
        <v>101998</v>
      </c>
      <c r="B1554" s="8">
        <v>77.06</v>
      </c>
      <c r="C1554" t="e">
        <f t="shared" si="24"/>
        <v>#N/A</v>
      </c>
    </row>
    <row r="1555" spans="1:3" x14ac:dyDescent="0.25">
      <c r="A1555" s="8">
        <v>101999</v>
      </c>
      <c r="B1555" s="8">
        <v>77.680000000000007</v>
      </c>
      <c r="C1555" t="e">
        <f t="shared" si="24"/>
        <v>#N/A</v>
      </c>
    </row>
    <row r="1556" spans="1:3" x14ac:dyDescent="0.25">
      <c r="A1556" s="8">
        <v>102001</v>
      </c>
      <c r="B1556" s="8">
        <v>80.989999999999995</v>
      </c>
      <c r="C1556" t="e">
        <f t="shared" si="24"/>
        <v>#N/A</v>
      </c>
    </row>
    <row r="1557" spans="1:3" x14ac:dyDescent="0.25">
      <c r="A1557" s="8">
        <v>102002</v>
      </c>
      <c r="B1557" s="8">
        <v>68.67</v>
      </c>
      <c r="C1557" t="e">
        <f t="shared" si="24"/>
        <v>#N/A</v>
      </c>
    </row>
    <row r="1558" spans="1:3" x14ac:dyDescent="0.25">
      <c r="A1558" s="8">
        <v>102004</v>
      </c>
      <c r="B1558" s="8">
        <v>80.3</v>
      </c>
      <c r="C1558" t="e">
        <f t="shared" si="24"/>
        <v>#N/A</v>
      </c>
    </row>
    <row r="1559" spans="1:3" ht="15.75" x14ac:dyDescent="0.25">
      <c r="A1559" s="9">
        <v>102005</v>
      </c>
      <c r="B1559" s="8">
        <v>72.61</v>
      </c>
      <c r="C1559" t="e">
        <f t="shared" si="24"/>
        <v>#N/A</v>
      </c>
    </row>
    <row r="1560" spans="1:3" x14ac:dyDescent="0.25">
      <c r="A1560" s="8">
        <v>102007</v>
      </c>
      <c r="B1560" s="8">
        <v>65.59</v>
      </c>
      <c r="C1560" t="e">
        <f t="shared" si="24"/>
        <v>#N/A</v>
      </c>
    </row>
    <row r="1561" spans="1:3" x14ac:dyDescent="0.25">
      <c r="A1561" s="8">
        <v>102015</v>
      </c>
      <c r="B1561" s="8">
        <v>70.27</v>
      </c>
      <c r="C1561" t="e">
        <f t="shared" si="24"/>
        <v>#N/A</v>
      </c>
    </row>
    <row r="1562" spans="1:3" ht="15.75" x14ac:dyDescent="0.25">
      <c r="A1562" s="9">
        <v>102016</v>
      </c>
      <c r="B1562" s="8">
        <v>75.61</v>
      </c>
      <c r="C1562" t="e">
        <f t="shared" si="24"/>
        <v>#N/A</v>
      </c>
    </row>
    <row r="1563" spans="1:3" x14ac:dyDescent="0.25">
      <c r="A1563" s="8">
        <v>102017</v>
      </c>
      <c r="B1563" s="8">
        <v>78.290000000000006</v>
      </c>
      <c r="C1563" t="e">
        <f t="shared" si="24"/>
        <v>#N/A</v>
      </c>
    </row>
    <row r="1564" spans="1:3" x14ac:dyDescent="0.25">
      <c r="A1564" s="8">
        <v>102018</v>
      </c>
      <c r="B1564" s="8">
        <v>80.599999999999994</v>
      </c>
      <c r="C1564" t="e">
        <f t="shared" si="24"/>
        <v>#N/A</v>
      </c>
    </row>
    <row r="1565" spans="1:3" x14ac:dyDescent="0.25">
      <c r="A1565" s="8">
        <v>102020</v>
      </c>
      <c r="B1565" s="8">
        <v>75.41</v>
      </c>
      <c r="C1565" t="e">
        <f t="shared" si="24"/>
        <v>#N/A</v>
      </c>
    </row>
    <row r="1566" spans="1:3" x14ac:dyDescent="0.25">
      <c r="A1566" s="8">
        <v>102023</v>
      </c>
      <c r="B1566" s="8">
        <v>65.45</v>
      </c>
      <c r="C1566" t="e">
        <f t="shared" si="24"/>
        <v>#N/A</v>
      </c>
    </row>
    <row r="1567" spans="1:3" x14ac:dyDescent="0.25">
      <c r="A1567" s="8">
        <v>102024</v>
      </c>
      <c r="B1567" s="8">
        <v>70.64</v>
      </c>
      <c r="C1567" t="e">
        <f t="shared" si="24"/>
        <v>#N/A</v>
      </c>
    </row>
    <row r="1568" spans="1:3" x14ac:dyDescent="0.25">
      <c r="A1568" s="8">
        <v>102025</v>
      </c>
      <c r="B1568" s="8">
        <v>73.540000000000006</v>
      </c>
      <c r="C1568" t="e">
        <f t="shared" si="24"/>
        <v>#N/A</v>
      </c>
    </row>
    <row r="1569" spans="1:3" x14ac:dyDescent="0.25">
      <c r="A1569" s="8">
        <v>102027</v>
      </c>
      <c r="B1569" s="8">
        <v>70.64</v>
      </c>
      <c r="C1569" t="e">
        <f t="shared" si="24"/>
        <v>#N/A</v>
      </c>
    </row>
    <row r="1570" spans="1:3" x14ac:dyDescent="0.25">
      <c r="A1570" s="8">
        <v>102030</v>
      </c>
      <c r="B1570" s="8">
        <v>74.73</v>
      </c>
      <c r="C1570" t="e">
        <f t="shared" si="24"/>
        <v>#N/A</v>
      </c>
    </row>
    <row r="1571" spans="1:3" x14ac:dyDescent="0.25">
      <c r="A1571" s="8">
        <v>102032</v>
      </c>
      <c r="B1571" s="8">
        <v>74.790000000000006</v>
      </c>
      <c r="C1571" t="e">
        <f t="shared" si="24"/>
        <v>#N/A</v>
      </c>
    </row>
    <row r="1572" spans="1:3" x14ac:dyDescent="0.25">
      <c r="A1572" s="8">
        <v>102034</v>
      </c>
      <c r="B1572" s="8">
        <v>80.3</v>
      </c>
      <c r="C1572" t="e">
        <f t="shared" si="24"/>
        <v>#N/A</v>
      </c>
    </row>
    <row r="1573" spans="1:3" x14ac:dyDescent="0.25">
      <c r="A1573" s="8">
        <v>102036</v>
      </c>
      <c r="B1573" s="8">
        <v>71.75</v>
      </c>
      <c r="C1573" t="e">
        <f t="shared" si="24"/>
        <v>#N/A</v>
      </c>
    </row>
    <row r="1574" spans="1:3" x14ac:dyDescent="0.25">
      <c r="A1574" s="8">
        <v>102040</v>
      </c>
      <c r="B1574" s="8">
        <v>73.59</v>
      </c>
      <c r="C1574" t="e">
        <f t="shared" si="24"/>
        <v>#N/A</v>
      </c>
    </row>
    <row r="1575" spans="1:3" x14ac:dyDescent="0.25">
      <c r="A1575" s="8">
        <v>102045</v>
      </c>
      <c r="B1575" s="8">
        <v>74.790000000000006</v>
      </c>
      <c r="C1575" t="e">
        <f t="shared" si="24"/>
        <v>#N/A</v>
      </c>
    </row>
    <row r="1576" spans="1:3" x14ac:dyDescent="0.25">
      <c r="A1576" s="8">
        <v>102047</v>
      </c>
      <c r="B1576" s="8">
        <v>74.790000000000006</v>
      </c>
      <c r="C1576" t="e">
        <f t="shared" si="24"/>
        <v>#N/A</v>
      </c>
    </row>
    <row r="1577" spans="1:3" x14ac:dyDescent="0.25">
      <c r="A1577" s="8">
        <v>102048</v>
      </c>
      <c r="B1577" s="8">
        <v>92.44</v>
      </c>
      <c r="C1577" t="e">
        <f t="shared" si="24"/>
        <v>#N/A</v>
      </c>
    </row>
    <row r="1578" spans="1:3" x14ac:dyDescent="0.25">
      <c r="A1578" s="8">
        <v>102049</v>
      </c>
      <c r="B1578" s="8">
        <v>75.05</v>
      </c>
      <c r="C1578" t="e">
        <f t="shared" si="24"/>
        <v>#N/A</v>
      </c>
    </row>
    <row r="1579" spans="1:3" x14ac:dyDescent="0.25">
      <c r="A1579" s="8">
        <v>102050</v>
      </c>
      <c r="B1579" s="8">
        <v>73.59</v>
      </c>
      <c r="C1579" t="e">
        <f t="shared" si="24"/>
        <v>#N/A</v>
      </c>
    </row>
    <row r="1580" spans="1:3" x14ac:dyDescent="0.25">
      <c r="A1580" s="8">
        <v>102051</v>
      </c>
      <c r="B1580" s="8">
        <v>84.44</v>
      </c>
      <c r="C1580" t="e">
        <f t="shared" si="24"/>
        <v>#N/A</v>
      </c>
    </row>
    <row r="1581" spans="1:3" x14ac:dyDescent="0.25">
      <c r="A1581" s="8">
        <v>102052</v>
      </c>
      <c r="B1581" s="8">
        <v>76.680000000000007</v>
      </c>
      <c r="C1581" t="e">
        <f t="shared" si="24"/>
        <v>#N/A</v>
      </c>
    </row>
    <row r="1582" spans="1:3" x14ac:dyDescent="0.25">
      <c r="A1582" s="8">
        <v>102055</v>
      </c>
      <c r="B1582" s="8">
        <v>71.98</v>
      </c>
      <c r="C1582" t="e">
        <f t="shared" si="24"/>
        <v>#N/A</v>
      </c>
    </row>
    <row r="1583" spans="1:3" x14ac:dyDescent="0.25">
      <c r="A1583" s="8">
        <v>102068</v>
      </c>
      <c r="B1583" s="8">
        <v>69.599999999999994</v>
      </c>
      <c r="C1583" t="e">
        <f t="shared" si="24"/>
        <v>#N/A</v>
      </c>
    </row>
    <row r="1584" spans="1:3" x14ac:dyDescent="0.25">
      <c r="A1584" s="8">
        <v>102073</v>
      </c>
      <c r="B1584" s="8">
        <v>67.08</v>
      </c>
      <c r="C1584" t="e">
        <f t="shared" si="24"/>
        <v>#N/A</v>
      </c>
    </row>
    <row r="1585" spans="1:3" x14ac:dyDescent="0.25">
      <c r="A1585" s="8">
        <v>102074</v>
      </c>
      <c r="B1585" s="8">
        <v>77.650000000000006</v>
      </c>
      <c r="C1585" t="e">
        <f t="shared" si="24"/>
        <v>#N/A</v>
      </c>
    </row>
    <row r="1586" spans="1:3" x14ac:dyDescent="0.25">
      <c r="A1586" s="8">
        <v>102075</v>
      </c>
      <c r="B1586" s="8">
        <v>68.62</v>
      </c>
      <c r="C1586" t="e">
        <f t="shared" si="24"/>
        <v>#N/A</v>
      </c>
    </row>
    <row r="1587" spans="1:3" x14ac:dyDescent="0.25">
      <c r="A1587" s="8">
        <v>102081</v>
      </c>
      <c r="B1587" s="8">
        <v>75.12</v>
      </c>
      <c r="C1587" t="e">
        <f t="shared" si="24"/>
        <v>#N/A</v>
      </c>
    </row>
    <row r="1588" spans="1:3" x14ac:dyDescent="0.25">
      <c r="A1588" s="8">
        <v>102082</v>
      </c>
      <c r="B1588" s="8">
        <v>78.55</v>
      </c>
      <c r="C1588" t="e">
        <f t="shared" si="24"/>
        <v>#N/A</v>
      </c>
    </row>
    <row r="1589" spans="1:3" x14ac:dyDescent="0.25">
      <c r="A1589" s="8">
        <v>102083</v>
      </c>
      <c r="B1589" s="8">
        <v>66.290000000000006</v>
      </c>
      <c r="C1589" t="e">
        <f t="shared" si="24"/>
        <v>#N/A</v>
      </c>
    </row>
    <row r="1590" spans="1:3" x14ac:dyDescent="0.25">
      <c r="A1590" s="8">
        <v>102084</v>
      </c>
      <c r="B1590" s="8">
        <v>69.44</v>
      </c>
      <c r="C1590" t="e">
        <f t="shared" si="24"/>
        <v>#N/A</v>
      </c>
    </row>
    <row r="1591" spans="1:3" x14ac:dyDescent="0.25">
      <c r="A1591" s="8">
        <v>102085</v>
      </c>
      <c r="B1591" s="8">
        <v>66.099999999999994</v>
      </c>
      <c r="C1591" t="e">
        <f t="shared" si="24"/>
        <v>#N/A</v>
      </c>
    </row>
    <row r="1592" spans="1:3" x14ac:dyDescent="0.25">
      <c r="A1592" s="8">
        <v>102091</v>
      </c>
      <c r="B1592" s="8">
        <v>84.97</v>
      </c>
      <c r="C1592" t="e">
        <f t="shared" si="24"/>
        <v>#N/A</v>
      </c>
    </row>
    <row r="1593" spans="1:3" x14ac:dyDescent="0.25">
      <c r="A1593" s="8">
        <v>102098</v>
      </c>
      <c r="B1593" s="8">
        <v>67.87</v>
      </c>
      <c r="C1593" t="e">
        <f t="shared" si="24"/>
        <v>#N/A</v>
      </c>
    </row>
    <row r="1594" spans="1:3" x14ac:dyDescent="0.25">
      <c r="A1594" s="8">
        <v>102099</v>
      </c>
      <c r="B1594" s="8">
        <v>85.52</v>
      </c>
      <c r="C1594" t="e">
        <f t="shared" si="24"/>
        <v>#N/A</v>
      </c>
    </row>
    <row r="1595" spans="1:3" x14ac:dyDescent="0.25">
      <c r="A1595" s="8">
        <v>102102</v>
      </c>
      <c r="B1595" s="8">
        <v>70.56</v>
      </c>
      <c r="C1595" t="e">
        <f t="shared" si="24"/>
        <v>#N/A</v>
      </c>
    </row>
    <row r="1596" spans="1:3" x14ac:dyDescent="0.25">
      <c r="A1596" s="8">
        <v>102104</v>
      </c>
      <c r="B1596" s="8">
        <v>72.59</v>
      </c>
      <c r="C1596" t="e">
        <f t="shared" si="24"/>
        <v>#N/A</v>
      </c>
    </row>
    <row r="1597" spans="1:3" x14ac:dyDescent="0.25">
      <c r="A1597" s="8">
        <v>102105</v>
      </c>
      <c r="B1597" s="8">
        <v>70.05</v>
      </c>
      <c r="C1597" t="e">
        <f t="shared" si="24"/>
        <v>#N/A</v>
      </c>
    </row>
    <row r="1598" spans="1:3" x14ac:dyDescent="0.25">
      <c r="A1598" s="8">
        <v>102109</v>
      </c>
      <c r="B1598" s="8">
        <v>68.92</v>
      </c>
      <c r="C1598" t="e">
        <f t="shared" si="24"/>
        <v>#N/A</v>
      </c>
    </row>
    <row r="1599" spans="1:3" x14ac:dyDescent="0.25">
      <c r="A1599" s="8">
        <v>102111</v>
      </c>
      <c r="B1599" s="8">
        <v>86.4</v>
      </c>
      <c r="C1599" t="e">
        <f t="shared" si="24"/>
        <v>#N/A</v>
      </c>
    </row>
    <row r="1600" spans="1:3" x14ac:dyDescent="0.25">
      <c r="A1600" s="8">
        <v>102113</v>
      </c>
      <c r="B1600" s="8">
        <v>89.8</v>
      </c>
      <c r="C1600" t="e">
        <f t="shared" si="24"/>
        <v>#N/A</v>
      </c>
    </row>
    <row r="1601" spans="1:3" x14ac:dyDescent="0.25">
      <c r="A1601" s="8">
        <v>102115</v>
      </c>
      <c r="B1601" s="8">
        <v>76.12</v>
      </c>
      <c r="C1601" t="e">
        <f t="shared" si="24"/>
        <v>#N/A</v>
      </c>
    </row>
    <row r="1602" spans="1:3" x14ac:dyDescent="0.25">
      <c r="A1602" s="8">
        <v>102120</v>
      </c>
      <c r="B1602" s="8">
        <v>93.47</v>
      </c>
      <c r="C1602" t="e">
        <f t="shared" ref="C1602:C1665" si="25">VLOOKUP(A1602,$I$1:$J$76,2,FALSE)</f>
        <v>#N/A</v>
      </c>
    </row>
    <row r="1603" spans="1:3" x14ac:dyDescent="0.25">
      <c r="A1603" s="8">
        <v>102121</v>
      </c>
      <c r="B1603" s="8">
        <v>86.58</v>
      </c>
      <c r="C1603" t="e">
        <f t="shared" si="25"/>
        <v>#N/A</v>
      </c>
    </row>
    <row r="1604" spans="1:3" x14ac:dyDescent="0.25">
      <c r="A1604" s="8">
        <v>102122</v>
      </c>
      <c r="B1604" s="8">
        <v>76.819999999999993</v>
      </c>
      <c r="C1604" t="e">
        <f t="shared" si="25"/>
        <v>#N/A</v>
      </c>
    </row>
    <row r="1605" spans="1:3" x14ac:dyDescent="0.25">
      <c r="A1605" s="8">
        <v>102123</v>
      </c>
      <c r="B1605" s="8">
        <v>69.92</v>
      </c>
      <c r="C1605" t="e">
        <f t="shared" si="25"/>
        <v>#N/A</v>
      </c>
    </row>
    <row r="1606" spans="1:3" x14ac:dyDescent="0.25">
      <c r="A1606" s="8">
        <v>102126</v>
      </c>
      <c r="B1606" s="8">
        <v>78.56</v>
      </c>
      <c r="C1606" t="e">
        <f t="shared" si="25"/>
        <v>#N/A</v>
      </c>
    </row>
    <row r="1607" spans="1:3" x14ac:dyDescent="0.25">
      <c r="A1607" s="8">
        <v>102127</v>
      </c>
      <c r="B1607" s="8">
        <v>73.3</v>
      </c>
      <c r="C1607" t="e">
        <f t="shared" si="25"/>
        <v>#N/A</v>
      </c>
    </row>
    <row r="1608" spans="1:3" x14ac:dyDescent="0.25">
      <c r="A1608" s="8">
        <v>102129</v>
      </c>
      <c r="B1608" s="8">
        <v>66.14</v>
      </c>
      <c r="C1608" t="e">
        <f t="shared" si="25"/>
        <v>#N/A</v>
      </c>
    </row>
    <row r="1609" spans="1:3" x14ac:dyDescent="0.25">
      <c r="A1609" s="8">
        <v>102131</v>
      </c>
      <c r="B1609" s="8">
        <v>77.27</v>
      </c>
      <c r="C1609" t="e">
        <f t="shared" si="25"/>
        <v>#N/A</v>
      </c>
    </row>
    <row r="1610" spans="1:3" x14ac:dyDescent="0.25">
      <c r="A1610" s="8">
        <v>102133</v>
      </c>
      <c r="B1610" s="8">
        <v>83.07</v>
      </c>
      <c r="C1610" t="e">
        <f t="shared" si="25"/>
        <v>#N/A</v>
      </c>
    </row>
    <row r="1611" spans="1:3" x14ac:dyDescent="0.25">
      <c r="A1611" s="8">
        <v>102134</v>
      </c>
      <c r="B1611" s="8">
        <v>71.02</v>
      </c>
      <c r="C1611" t="e">
        <f t="shared" si="25"/>
        <v>#N/A</v>
      </c>
    </row>
    <row r="1612" spans="1:3" x14ac:dyDescent="0.25">
      <c r="A1612" s="8">
        <v>102135</v>
      </c>
      <c r="B1612" s="8">
        <v>96.76</v>
      </c>
      <c r="C1612" t="e">
        <f t="shared" si="25"/>
        <v>#N/A</v>
      </c>
    </row>
    <row r="1613" spans="1:3" ht="15.75" x14ac:dyDescent="0.25">
      <c r="A1613" s="11">
        <v>102139</v>
      </c>
      <c r="B1613" s="10">
        <v>82.17</v>
      </c>
      <c r="C1613" t="e">
        <f t="shared" si="25"/>
        <v>#N/A</v>
      </c>
    </row>
    <row r="1614" spans="1:3" x14ac:dyDescent="0.25">
      <c r="A1614" s="8">
        <v>102142</v>
      </c>
      <c r="B1614" s="8">
        <v>87.53</v>
      </c>
      <c r="C1614" t="e">
        <f t="shared" si="25"/>
        <v>#N/A</v>
      </c>
    </row>
    <row r="1615" spans="1:3" x14ac:dyDescent="0.25">
      <c r="A1615" s="8">
        <v>102144</v>
      </c>
      <c r="B1615" s="8">
        <v>78.69</v>
      </c>
      <c r="C1615" t="e">
        <f t="shared" si="25"/>
        <v>#N/A</v>
      </c>
    </row>
    <row r="1616" spans="1:3" x14ac:dyDescent="0.25">
      <c r="A1616" s="8">
        <v>102157</v>
      </c>
      <c r="B1616" s="8">
        <v>85.6</v>
      </c>
      <c r="C1616" t="e">
        <f t="shared" si="25"/>
        <v>#N/A</v>
      </c>
    </row>
    <row r="1617" spans="1:3" x14ac:dyDescent="0.25">
      <c r="A1617" s="8">
        <v>102167</v>
      </c>
      <c r="B1617" s="8">
        <v>74.040000000000006</v>
      </c>
      <c r="C1617" t="e">
        <f t="shared" si="25"/>
        <v>#N/A</v>
      </c>
    </row>
    <row r="1618" spans="1:3" x14ac:dyDescent="0.25">
      <c r="A1618" s="8">
        <v>102168</v>
      </c>
      <c r="B1618" s="8">
        <v>65.19</v>
      </c>
      <c r="C1618" t="e">
        <f t="shared" si="25"/>
        <v>#N/A</v>
      </c>
    </row>
    <row r="1619" spans="1:3" x14ac:dyDescent="0.25">
      <c r="A1619" s="8">
        <v>102171</v>
      </c>
      <c r="B1619" s="8">
        <v>81.61</v>
      </c>
      <c r="C1619" t="e">
        <f t="shared" si="25"/>
        <v>#N/A</v>
      </c>
    </row>
    <row r="1620" spans="1:3" x14ac:dyDescent="0.25">
      <c r="A1620" s="8">
        <v>102176</v>
      </c>
      <c r="B1620" s="8">
        <v>70.13</v>
      </c>
      <c r="C1620" t="e">
        <f t="shared" si="25"/>
        <v>#N/A</v>
      </c>
    </row>
    <row r="1621" spans="1:3" x14ac:dyDescent="0.25">
      <c r="A1621" s="8">
        <v>102186</v>
      </c>
      <c r="B1621" s="8">
        <v>82.27</v>
      </c>
      <c r="C1621" t="e">
        <f t="shared" si="25"/>
        <v>#N/A</v>
      </c>
    </row>
    <row r="1622" spans="1:3" x14ac:dyDescent="0.25">
      <c r="A1622" s="8">
        <v>102189</v>
      </c>
      <c r="B1622" s="8">
        <v>66.81</v>
      </c>
      <c r="C1622" t="e">
        <f t="shared" si="25"/>
        <v>#N/A</v>
      </c>
    </row>
    <row r="1623" spans="1:3" x14ac:dyDescent="0.25">
      <c r="A1623" s="8">
        <v>102190</v>
      </c>
      <c r="B1623" s="8">
        <v>94.69</v>
      </c>
      <c r="C1623" t="e">
        <f t="shared" si="25"/>
        <v>#N/A</v>
      </c>
    </row>
    <row r="1624" spans="1:3" x14ac:dyDescent="0.25">
      <c r="A1624" s="8">
        <v>102202</v>
      </c>
      <c r="B1624" s="8">
        <v>79.8</v>
      </c>
      <c r="C1624" t="e">
        <f t="shared" si="25"/>
        <v>#N/A</v>
      </c>
    </row>
    <row r="1625" spans="1:3" x14ac:dyDescent="0.25">
      <c r="A1625" s="8">
        <v>102204</v>
      </c>
      <c r="B1625" s="8">
        <v>84.94</v>
      </c>
      <c r="C1625" t="e">
        <f t="shared" si="25"/>
        <v>#N/A</v>
      </c>
    </row>
    <row r="1626" spans="1:3" x14ac:dyDescent="0.25">
      <c r="A1626" s="8">
        <v>102206</v>
      </c>
      <c r="B1626" s="8">
        <v>73.150000000000006</v>
      </c>
      <c r="C1626" t="e">
        <f t="shared" si="25"/>
        <v>#N/A</v>
      </c>
    </row>
    <row r="1627" spans="1:3" x14ac:dyDescent="0.25">
      <c r="A1627" s="8">
        <v>102228</v>
      </c>
      <c r="B1627" s="8">
        <v>68.42</v>
      </c>
      <c r="C1627" t="e">
        <f t="shared" si="25"/>
        <v>#N/A</v>
      </c>
    </row>
    <row r="1628" spans="1:3" x14ac:dyDescent="0.25">
      <c r="A1628" s="8">
        <v>102230</v>
      </c>
      <c r="B1628" s="8">
        <v>66.569999999999993</v>
      </c>
      <c r="C1628" t="e">
        <f t="shared" si="25"/>
        <v>#N/A</v>
      </c>
    </row>
    <row r="1629" spans="1:3" x14ac:dyDescent="0.25">
      <c r="A1629" s="8">
        <v>102233</v>
      </c>
      <c r="B1629" s="8">
        <v>72.010000000000005</v>
      </c>
      <c r="C1629" t="e">
        <f t="shared" si="25"/>
        <v>#N/A</v>
      </c>
    </row>
    <row r="1630" spans="1:3" x14ac:dyDescent="0.25">
      <c r="A1630" s="8">
        <v>102236</v>
      </c>
      <c r="B1630" s="8">
        <v>78.849999999999994</v>
      </c>
      <c r="C1630" t="e">
        <f t="shared" si="25"/>
        <v>#N/A</v>
      </c>
    </row>
    <row r="1631" spans="1:3" x14ac:dyDescent="0.25">
      <c r="A1631" s="8">
        <v>102240</v>
      </c>
      <c r="B1631" s="8">
        <v>72.95</v>
      </c>
      <c r="C1631" t="e">
        <f t="shared" si="25"/>
        <v>#N/A</v>
      </c>
    </row>
    <row r="1632" spans="1:3" x14ac:dyDescent="0.25">
      <c r="A1632" s="8">
        <v>102253</v>
      </c>
      <c r="B1632" s="8">
        <v>90.16</v>
      </c>
      <c r="C1632" t="e">
        <f t="shared" si="25"/>
        <v>#N/A</v>
      </c>
    </row>
    <row r="1633" spans="1:3" x14ac:dyDescent="0.25">
      <c r="A1633" s="8">
        <v>102255</v>
      </c>
      <c r="B1633" s="8">
        <v>95.39</v>
      </c>
      <c r="C1633" t="e">
        <f t="shared" si="25"/>
        <v>#N/A</v>
      </c>
    </row>
    <row r="1634" spans="1:3" x14ac:dyDescent="0.25">
      <c r="A1634" s="8">
        <v>102258</v>
      </c>
      <c r="B1634" s="8">
        <v>66.97</v>
      </c>
      <c r="C1634" t="e">
        <f t="shared" si="25"/>
        <v>#N/A</v>
      </c>
    </row>
    <row r="1635" spans="1:3" x14ac:dyDescent="0.25">
      <c r="A1635" s="8">
        <v>102263</v>
      </c>
      <c r="B1635" s="8">
        <v>77.48</v>
      </c>
      <c r="C1635" t="e">
        <f t="shared" si="25"/>
        <v>#N/A</v>
      </c>
    </row>
    <row r="1636" spans="1:3" x14ac:dyDescent="0.25">
      <c r="A1636" s="8">
        <v>102265</v>
      </c>
      <c r="B1636" s="8">
        <v>72.5</v>
      </c>
      <c r="C1636" t="e">
        <f t="shared" si="25"/>
        <v>#N/A</v>
      </c>
    </row>
    <row r="1637" spans="1:3" x14ac:dyDescent="0.25">
      <c r="A1637" s="8">
        <v>102266</v>
      </c>
      <c r="B1637" s="8">
        <v>71.81</v>
      </c>
      <c r="C1637" t="e">
        <f t="shared" si="25"/>
        <v>#N/A</v>
      </c>
    </row>
    <row r="1638" spans="1:3" x14ac:dyDescent="0.25">
      <c r="A1638" s="8">
        <v>98040</v>
      </c>
      <c r="B1638" s="8">
        <v>44.43</v>
      </c>
      <c r="C1638" t="e">
        <f t="shared" si="25"/>
        <v>#N/A</v>
      </c>
    </row>
    <row r="1639" spans="1:3" x14ac:dyDescent="0.25">
      <c r="A1639" s="8">
        <v>98049</v>
      </c>
      <c r="B1639" s="8">
        <v>55.69</v>
      </c>
      <c r="C1639" t="e">
        <f t="shared" si="25"/>
        <v>#N/A</v>
      </c>
    </row>
    <row r="1640" spans="1:3" x14ac:dyDescent="0.25">
      <c r="A1640" s="8">
        <v>98068</v>
      </c>
      <c r="B1640" s="8">
        <v>62.3</v>
      </c>
      <c r="C1640" t="e">
        <f t="shared" si="25"/>
        <v>#N/A</v>
      </c>
    </row>
    <row r="1641" spans="1:3" x14ac:dyDescent="0.25">
      <c r="A1641" s="8">
        <v>98077</v>
      </c>
      <c r="B1641" s="8">
        <v>49.15</v>
      </c>
      <c r="C1641" t="e">
        <f t="shared" si="25"/>
        <v>#N/A</v>
      </c>
    </row>
    <row r="1642" spans="1:3" x14ac:dyDescent="0.25">
      <c r="A1642" s="8">
        <v>98083</v>
      </c>
      <c r="B1642" s="8">
        <v>58.24</v>
      </c>
      <c r="C1642" t="e">
        <f t="shared" si="25"/>
        <v>#N/A</v>
      </c>
    </row>
    <row r="1643" spans="1:3" x14ac:dyDescent="0.25">
      <c r="A1643" s="8">
        <v>98107</v>
      </c>
      <c r="B1643" s="8">
        <v>57.51</v>
      </c>
      <c r="C1643" t="e">
        <f t="shared" si="25"/>
        <v>#N/A</v>
      </c>
    </row>
    <row r="1644" spans="1:3" x14ac:dyDescent="0.25">
      <c r="A1644" s="8">
        <v>98116</v>
      </c>
      <c r="B1644" s="8">
        <v>53.51</v>
      </c>
      <c r="C1644" t="e">
        <f t="shared" si="25"/>
        <v>#N/A</v>
      </c>
    </row>
    <row r="1645" spans="1:3" x14ac:dyDescent="0.25">
      <c r="A1645" s="8">
        <v>98118</v>
      </c>
      <c r="B1645" s="8">
        <f>+C1645</f>
        <v>72</v>
      </c>
      <c r="C1645">
        <f t="shared" si="25"/>
        <v>72</v>
      </c>
    </row>
    <row r="1646" spans="1:3" x14ac:dyDescent="0.25">
      <c r="A1646" s="8">
        <v>98123</v>
      </c>
      <c r="B1646" s="8">
        <v>42.95</v>
      </c>
      <c r="C1646" t="e">
        <f t="shared" si="25"/>
        <v>#N/A</v>
      </c>
    </row>
    <row r="1647" spans="1:3" x14ac:dyDescent="0.25">
      <c r="A1647" s="8">
        <v>98136</v>
      </c>
      <c r="B1647" s="8">
        <v>61.42</v>
      </c>
      <c r="C1647" t="e">
        <f t="shared" si="25"/>
        <v>#N/A</v>
      </c>
    </row>
    <row r="1648" spans="1:3" x14ac:dyDescent="0.25">
      <c r="A1648" s="8">
        <v>98142</v>
      </c>
      <c r="B1648" s="8">
        <v>61.24</v>
      </c>
      <c r="C1648" t="e">
        <f t="shared" si="25"/>
        <v>#N/A</v>
      </c>
    </row>
    <row r="1649" spans="1:3" x14ac:dyDescent="0.25">
      <c r="A1649" s="8">
        <v>98166</v>
      </c>
      <c r="B1649" s="8">
        <v>50.14</v>
      </c>
      <c r="C1649" t="e">
        <f t="shared" si="25"/>
        <v>#N/A</v>
      </c>
    </row>
    <row r="1650" spans="1:3" x14ac:dyDescent="0.25">
      <c r="A1650" s="8">
        <v>98167</v>
      </c>
      <c r="B1650" s="8">
        <v>50.14</v>
      </c>
      <c r="C1650" t="e">
        <f t="shared" si="25"/>
        <v>#N/A</v>
      </c>
    </row>
    <row r="1651" spans="1:3" x14ac:dyDescent="0.25">
      <c r="A1651" s="8">
        <v>98173</v>
      </c>
      <c r="B1651" s="8">
        <v>53.83</v>
      </c>
      <c r="C1651" t="e">
        <f t="shared" si="25"/>
        <v>#N/A</v>
      </c>
    </row>
    <row r="1652" spans="1:3" x14ac:dyDescent="0.25">
      <c r="A1652" s="8">
        <v>98177</v>
      </c>
      <c r="B1652" s="8">
        <v>63.37</v>
      </c>
      <c r="C1652" t="e">
        <f t="shared" si="25"/>
        <v>#N/A</v>
      </c>
    </row>
    <row r="1653" spans="1:3" x14ac:dyDescent="0.25">
      <c r="A1653" s="8">
        <v>98178</v>
      </c>
      <c r="B1653" s="8">
        <v>63.37</v>
      </c>
      <c r="C1653" t="e">
        <f t="shared" si="25"/>
        <v>#N/A</v>
      </c>
    </row>
    <row r="1654" spans="1:3" x14ac:dyDescent="0.25">
      <c r="A1654" s="8">
        <v>98179</v>
      </c>
      <c r="B1654" s="8">
        <v>59.8</v>
      </c>
      <c r="C1654" t="e">
        <f t="shared" si="25"/>
        <v>#N/A</v>
      </c>
    </row>
    <row r="1655" spans="1:3" x14ac:dyDescent="0.25">
      <c r="A1655" s="8">
        <v>98208</v>
      </c>
      <c r="B1655" s="8">
        <v>64.16</v>
      </c>
      <c r="C1655" t="e">
        <f t="shared" si="25"/>
        <v>#N/A</v>
      </c>
    </row>
    <row r="1656" spans="1:3" x14ac:dyDescent="0.25">
      <c r="A1656" s="8">
        <v>98251</v>
      </c>
      <c r="B1656" s="8">
        <v>8.5299999999999994</v>
      </c>
      <c r="C1656" t="e">
        <f t="shared" si="25"/>
        <v>#N/A</v>
      </c>
    </row>
    <row r="1657" spans="1:3" x14ac:dyDescent="0.25">
      <c r="A1657" s="8">
        <v>98286</v>
      </c>
      <c r="B1657" s="8">
        <v>61.58</v>
      </c>
      <c r="C1657" t="e">
        <f t="shared" si="25"/>
        <v>#N/A</v>
      </c>
    </row>
    <row r="1658" spans="1:3" x14ac:dyDescent="0.25">
      <c r="A1658" s="8">
        <v>98294</v>
      </c>
      <c r="B1658" s="8">
        <v>62.13</v>
      </c>
      <c r="C1658" t="e">
        <f t="shared" si="25"/>
        <v>#N/A</v>
      </c>
    </row>
    <row r="1659" spans="1:3" x14ac:dyDescent="0.25">
      <c r="A1659" s="8">
        <v>98336</v>
      </c>
      <c r="B1659" s="8">
        <v>56.22</v>
      </c>
      <c r="C1659" t="e">
        <f t="shared" si="25"/>
        <v>#N/A</v>
      </c>
    </row>
    <row r="1660" spans="1:3" x14ac:dyDescent="0.25">
      <c r="A1660" s="8">
        <v>98338</v>
      </c>
      <c r="B1660" s="8">
        <v>22.73</v>
      </c>
      <c r="C1660" t="e">
        <f t="shared" si="25"/>
        <v>#N/A</v>
      </c>
    </row>
    <row r="1661" spans="1:3" x14ac:dyDescent="0.25">
      <c r="A1661" s="8">
        <v>98339</v>
      </c>
      <c r="B1661" s="8">
        <v>34.049999999999997</v>
      </c>
      <c r="C1661" t="e">
        <f t="shared" si="25"/>
        <v>#N/A</v>
      </c>
    </row>
    <row r="1662" spans="1:3" x14ac:dyDescent="0.25">
      <c r="A1662" s="8">
        <v>98343</v>
      </c>
      <c r="B1662" s="8">
        <v>45.71</v>
      </c>
      <c r="C1662" t="e">
        <f t="shared" si="25"/>
        <v>#N/A</v>
      </c>
    </row>
    <row r="1663" spans="1:3" x14ac:dyDescent="0.25">
      <c r="A1663" s="8">
        <v>98345</v>
      </c>
      <c r="B1663" s="8">
        <f>+C1663</f>
        <v>93.25</v>
      </c>
      <c r="C1663">
        <f t="shared" si="25"/>
        <v>93.25</v>
      </c>
    </row>
    <row r="1664" spans="1:3" x14ac:dyDescent="0.25">
      <c r="A1664" s="8">
        <v>98346</v>
      </c>
      <c r="B1664" s="8">
        <f>+C1664</f>
        <v>86.87</v>
      </c>
      <c r="C1664">
        <f t="shared" si="25"/>
        <v>86.87</v>
      </c>
    </row>
    <row r="1665" spans="1:3" x14ac:dyDescent="0.25">
      <c r="A1665" s="8">
        <v>98347</v>
      </c>
      <c r="B1665" s="8">
        <v>37.380000000000003</v>
      </c>
      <c r="C1665" t="e">
        <f t="shared" si="25"/>
        <v>#N/A</v>
      </c>
    </row>
    <row r="1666" spans="1:3" x14ac:dyDescent="0.25">
      <c r="A1666" s="8">
        <v>98348</v>
      </c>
      <c r="B1666" s="8">
        <f>+C1666</f>
        <v>78.37</v>
      </c>
      <c r="C1666">
        <f t="shared" ref="C1666:C1729" si="26">VLOOKUP(A1666,$I$1:$J$76,2,FALSE)</f>
        <v>78.37</v>
      </c>
    </row>
    <row r="1667" spans="1:3" x14ac:dyDescent="0.25">
      <c r="A1667" s="8">
        <v>98349</v>
      </c>
      <c r="B1667" s="8">
        <v>58.38</v>
      </c>
      <c r="C1667" t="e">
        <f t="shared" si="26"/>
        <v>#N/A</v>
      </c>
    </row>
    <row r="1668" spans="1:3" x14ac:dyDescent="0.25">
      <c r="A1668" s="8">
        <v>98350</v>
      </c>
      <c r="B1668" s="8">
        <f>+C1668</f>
        <v>84.07</v>
      </c>
      <c r="C1668">
        <f t="shared" si="26"/>
        <v>84.07</v>
      </c>
    </row>
    <row r="1669" spans="1:3" x14ac:dyDescent="0.25">
      <c r="A1669" s="8">
        <v>98358</v>
      </c>
      <c r="B1669" s="8">
        <v>38.869999999999997</v>
      </c>
      <c r="C1669" t="e">
        <f t="shared" si="26"/>
        <v>#N/A</v>
      </c>
    </row>
    <row r="1670" spans="1:3" x14ac:dyDescent="0.25">
      <c r="A1670" s="8">
        <v>98359</v>
      </c>
      <c r="B1670" s="8">
        <f>+C1670</f>
        <v>78.7</v>
      </c>
      <c r="C1670">
        <f t="shared" si="26"/>
        <v>78.7</v>
      </c>
    </row>
    <row r="1671" spans="1:3" x14ac:dyDescent="0.25">
      <c r="A1671" s="8">
        <v>98360</v>
      </c>
      <c r="B1671" s="8">
        <v>36</v>
      </c>
      <c r="C1671" t="e">
        <f t="shared" si="26"/>
        <v>#N/A</v>
      </c>
    </row>
    <row r="1672" spans="1:3" x14ac:dyDescent="0.25">
      <c r="A1672" s="8">
        <v>98361</v>
      </c>
      <c r="B1672" s="8">
        <v>60.28</v>
      </c>
      <c r="C1672" t="e">
        <f t="shared" si="26"/>
        <v>#N/A</v>
      </c>
    </row>
    <row r="1673" spans="1:3" x14ac:dyDescent="0.25">
      <c r="A1673" s="8">
        <v>98362</v>
      </c>
      <c r="B1673" s="8">
        <v>48.36</v>
      </c>
      <c r="C1673" t="e">
        <f t="shared" si="26"/>
        <v>#N/A</v>
      </c>
    </row>
    <row r="1674" spans="1:3" x14ac:dyDescent="0.25">
      <c r="A1674" s="8">
        <v>98363</v>
      </c>
      <c r="B1674" s="8">
        <v>55.73</v>
      </c>
      <c r="C1674" t="e">
        <f t="shared" si="26"/>
        <v>#N/A</v>
      </c>
    </row>
    <row r="1675" spans="1:3" x14ac:dyDescent="0.25">
      <c r="A1675" s="8">
        <v>98365</v>
      </c>
      <c r="B1675" s="8">
        <v>55.73</v>
      </c>
      <c r="C1675" t="e">
        <f t="shared" si="26"/>
        <v>#N/A</v>
      </c>
    </row>
    <row r="1676" spans="1:3" x14ac:dyDescent="0.25">
      <c r="A1676" s="8">
        <v>98367</v>
      </c>
      <c r="B1676" s="8">
        <v>44.02</v>
      </c>
      <c r="C1676" t="e">
        <f t="shared" si="26"/>
        <v>#N/A</v>
      </c>
    </row>
    <row r="1677" spans="1:3" x14ac:dyDescent="0.25">
      <c r="A1677" s="8">
        <v>98368</v>
      </c>
      <c r="B1677" s="8">
        <v>58.29</v>
      </c>
      <c r="C1677" t="e">
        <f t="shared" si="26"/>
        <v>#N/A</v>
      </c>
    </row>
    <row r="1678" spans="1:3" x14ac:dyDescent="0.25">
      <c r="A1678" s="8">
        <v>98369</v>
      </c>
      <c r="B1678" s="8">
        <v>61.16</v>
      </c>
      <c r="C1678" t="e">
        <f t="shared" si="26"/>
        <v>#N/A</v>
      </c>
    </row>
    <row r="1679" spans="1:3" x14ac:dyDescent="0.25">
      <c r="A1679" s="8">
        <v>98370</v>
      </c>
      <c r="B1679" s="8">
        <v>58.2</v>
      </c>
      <c r="C1679" t="e">
        <f t="shared" si="26"/>
        <v>#N/A</v>
      </c>
    </row>
    <row r="1680" spans="1:3" x14ac:dyDescent="0.25">
      <c r="A1680" s="8">
        <v>98376</v>
      </c>
      <c r="B1680" s="8">
        <v>63.75</v>
      </c>
      <c r="C1680" t="e">
        <f t="shared" si="26"/>
        <v>#N/A</v>
      </c>
    </row>
    <row r="1681" spans="1:3" x14ac:dyDescent="0.25">
      <c r="A1681" s="8">
        <v>98378</v>
      </c>
      <c r="B1681" s="8">
        <v>44.73</v>
      </c>
      <c r="C1681" t="e">
        <f t="shared" si="26"/>
        <v>#N/A</v>
      </c>
    </row>
    <row r="1682" spans="1:3" x14ac:dyDescent="0.25">
      <c r="A1682" s="13">
        <v>98380</v>
      </c>
      <c r="B1682" s="8">
        <v>55.33</v>
      </c>
      <c r="C1682" t="e">
        <f t="shared" si="26"/>
        <v>#N/A</v>
      </c>
    </row>
    <row r="1683" spans="1:3" x14ac:dyDescent="0.25">
      <c r="A1683" s="8">
        <v>98383</v>
      </c>
      <c r="B1683" s="8">
        <v>44.35</v>
      </c>
      <c r="C1683" t="e">
        <f t="shared" si="26"/>
        <v>#N/A</v>
      </c>
    </row>
    <row r="1684" spans="1:3" x14ac:dyDescent="0.25">
      <c r="A1684" s="8">
        <v>98385</v>
      </c>
      <c r="B1684" s="8">
        <v>54.55</v>
      </c>
      <c r="C1684" t="e">
        <f t="shared" si="26"/>
        <v>#N/A</v>
      </c>
    </row>
    <row r="1685" spans="1:3" x14ac:dyDescent="0.25">
      <c r="A1685" s="8">
        <v>98386</v>
      </c>
      <c r="B1685" s="8">
        <v>62.22</v>
      </c>
      <c r="C1685" t="e">
        <f t="shared" si="26"/>
        <v>#N/A</v>
      </c>
    </row>
    <row r="1686" spans="1:3" x14ac:dyDescent="0.25">
      <c r="A1686" s="8">
        <v>98387</v>
      </c>
      <c r="B1686" s="8">
        <v>48.2</v>
      </c>
      <c r="C1686" t="e">
        <f t="shared" si="26"/>
        <v>#N/A</v>
      </c>
    </row>
    <row r="1687" spans="1:3" x14ac:dyDescent="0.25">
      <c r="A1687" s="8">
        <v>98388</v>
      </c>
      <c r="B1687" s="8">
        <v>62.65</v>
      </c>
      <c r="C1687" t="e">
        <f t="shared" si="26"/>
        <v>#N/A</v>
      </c>
    </row>
    <row r="1688" spans="1:3" x14ac:dyDescent="0.25">
      <c r="A1688" s="8">
        <v>98389</v>
      </c>
      <c r="B1688" s="8">
        <v>56.2</v>
      </c>
      <c r="C1688" t="e">
        <f t="shared" si="26"/>
        <v>#N/A</v>
      </c>
    </row>
    <row r="1689" spans="1:3" x14ac:dyDescent="0.25">
      <c r="A1689" s="8">
        <v>98391</v>
      </c>
      <c r="B1689" s="8">
        <v>49.13</v>
      </c>
      <c r="C1689" t="e">
        <f t="shared" si="26"/>
        <v>#N/A</v>
      </c>
    </row>
    <row r="1690" spans="1:3" x14ac:dyDescent="0.25">
      <c r="A1690" s="8">
        <v>98393</v>
      </c>
      <c r="B1690" s="8">
        <v>63.73</v>
      </c>
      <c r="C1690" t="e">
        <f t="shared" si="26"/>
        <v>#N/A</v>
      </c>
    </row>
    <row r="1691" spans="1:3" x14ac:dyDescent="0.25">
      <c r="A1691" s="8">
        <v>98394</v>
      </c>
      <c r="B1691" s="8">
        <v>61.3</v>
      </c>
      <c r="C1691" t="e">
        <f t="shared" si="26"/>
        <v>#N/A</v>
      </c>
    </row>
    <row r="1692" spans="1:3" x14ac:dyDescent="0.25">
      <c r="A1692" s="8">
        <v>98395</v>
      </c>
      <c r="B1692" s="8">
        <v>62.92</v>
      </c>
      <c r="C1692" t="e">
        <f t="shared" si="26"/>
        <v>#N/A</v>
      </c>
    </row>
    <row r="1693" spans="1:3" x14ac:dyDescent="0.25">
      <c r="A1693" s="8">
        <v>98398</v>
      </c>
      <c r="B1693" s="8">
        <v>55.88</v>
      </c>
      <c r="C1693" t="e">
        <f t="shared" si="26"/>
        <v>#N/A</v>
      </c>
    </row>
    <row r="1694" spans="1:3" x14ac:dyDescent="0.25">
      <c r="A1694" s="8">
        <v>98404</v>
      </c>
      <c r="B1694" s="8">
        <v>60.89</v>
      </c>
      <c r="C1694" t="e">
        <f t="shared" si="26"/>
        <v>#N/A</v>
      </c>
    </row>
    <row r="1695" spans="1:3" x14ac:dyDescent="0.25">
      <c r="A1695" s="8">
        <v>98409</v>
      </c>
      <c r="B1695" s="8">
        <v>64.8</v>
      </c>
      <c r="C1695" t="e">
        <f t="shared" si="26"/>
        <v>#N/A</v>
      </c>
    </row>
    <row r="1696" spans="1:3" x14ac:dyDescent="0.25">
      <c r="A1696" s="8">
        <v>98410</v>
      </c>
      <c r="B1696" s="8">
        <v>51.17</v>
      </c>
      <c r="C1696" t="e">
        <f t="shared" si="26"/>
        <v>#N/A</v>
      </c>
    </row>
    <row r="1697" spans="1:3" x14ac:dyDescent="0.25">
      <c r="A1697" s="8">
        <v>98415</v>
      </c>
      <c r="B1697" s="8">
        <v>53.05</v>
      </c>
      <c r="C1697" t="e">
        <f t="shared" si="26"/>
        <v>#N/A</v>
      </c>
    </row>
    <row r="1698" spans="1:3" x14ac:dyDescent="0.25">
      <c r="A1698" s="8">
        <v>98418</v>
      </c>
      <c r="B1698" s="8">
        <v>62.42</v>
      </c>
      <c r="C1698" t="e">
        <f t="shared" si="26"/>
        <v>#N/A</v>
      </c>
    </row>
    <row r="1699" spans="1:3" x14ac:dyDescent="0.25">
      <c r="A1699" s="8">
        <v>98421</v>
      </c>
      <c r="B1699" s="8">
        <v>60.78</v>
      </c>
      <c r="C1699" t="e">
        <f t="shared" si="26"/>
        <v>#N/A</v>
      </c>
    </row>
    <row r="1700" spans="1:3" x14ac:dyDescent="0.25">
      <c r="A1700" s="8">
        <v>98434</v>
      </c>
      <c r="B1700" s="8">
        <v>32.82</v>
      </c>
      <c r="C1700" t="e">
        <f t="shared" si="26"/>
        <v>#N/A</v>
      </c>
    </row>
    <row r="1701" spans="1:3" x14ac:dyDescent="0.25">
      <c r="A1701" s="8">
        <v>98435</v>
      </c>
      <c r="B1701" s="8">
        <f>+C1701</f>
        <v>82.53</v>
      </c>
      <c r="C1701">
        <f t="shared" si="26"/>
        <v>82.53</v>
      </c>
    </row>
    <row r="1702" spans="1:3" x14ac:dyDescent="0.25">
      <c r="A1702" s="8">
        <v>98438</v>
      </c>
      <c r="B1702" s="8">
        <v>53.1</v>
      </c>
      <c r="C1702" t="e">
        <f t="shared" si="26"/>
        <v>#N/A</v>
      </c>
    </row>
    <row r="1703" spans="1:3" x14ac:dyDescent="0.25">
      <c r="A1703" s="8">
        <v>98439</v>
      </c>
      <c r="B1703" s="8">
        <v>50.33</v>
      </c>
      <c r="C1703" t="e">
        <f t="shared" si="26"/>
        <v>#N/A</v>
      </c>
    </row>
    <row r="1704" spans="1:3" x14ac:dyDescent="0.25">
      <c r="A1704" s="8">
        <v>98440</v>
      </c>
      <c r="B1704" s="8">
        <v>48.58</v>
      </c>
      <c r="C1704" t="e">
        <f t="shared" si="26"/>
        <v>#N/A</v>
      </c>
    </row>
    <row r="1705" spans="1:3" x14ac:dyDescent="0.25">
      <c r="A1705" s="8">
        <v>98444</v>
      </c>
      <c r="B1705" s="8">
        <v>44.86</v>
      </c>
      <c r="C1705" t="e">
        <f t="shared" si="26"/>
        <v>#N/A</v>
      </c>
    </row>
    <row r="1706" spans="1:3" x14ac:dyDescent="0.25">
      <c r="A1706" s="8">
        <v>98445</v>
      </c>
      <c r="B1706" s="8">
        <v>38.5</v>
      </c>
      <c r="C1706" t="e">
        <f t="shared" si="26"/>
        <v>#N/A</v>
      </c>
    </row>
    <row r="1707" spans="1:3" x14ac:dyDescent="0.25">
      <c r="A1707" s="8">
        <v>98446</v>
      </c>
      <c r="B1707" s="8">
        <v>43.39</v>
      </c>
      <c r="C1707" t="e">
        <f t="shared" si="26"/>
        <v>#N/A</v>
      </c>
    </row>
    <row r="1708" spans="1:3" x14ac:dyDescent="0.25">
      <c r="A1708" s="8">
        <v>98447</v>
      </c>
      <c r="B1708" s="8">
        <v>49.88</v>
      </c>
      <c r="C1708" t="e">
        <f t="shared" si="26"/>
        <v>#N/A</v>
      </c>
    </row>
    <row r="1709" spans="1:3" x14ac:dyDescent="0.25">
      <c r="A1709" s="8">
        <v>98448</v>
      </c>
      <c r="B1709" s="8">
        <v>55.38</v>
      </c>
      <c r="C1709" t="e">
        <f t="shared" si="26"/>
        <v>#N/A</v>
      </c>
    </row>
    <row r="1710" spans="1:3" x14ac:dyDescent="0.25">
      <c r="A1710" s="8">
        <v>98449</v>
      </c>
      <c r="B1710" s="8">
        <v>44.48</v>
      </c>
      <c r="C1710" t="e">
        <f t="shared" si="26"/>
        <v>#N/A</v>
      </c>
    </row>
    <row r="1711" spans="1:3" x14ac:dyDescent="0.25">
      <c r="A1711" s="8">
        <v>98450</v>
      </c>
      <c r="B1711" s="8">
        <v>57.65</v>
      </c>
      <c r="C1711" t="e">
        <f t="shared" si="26"/>
        <v>#N/A</v>
      </c>
    </row>
    <row r="1712" spans="1:3" x14ac:dyDescent="0.25">
      <c r="A1712" s="8">
        <v>98453</v>
      </c>
      <c r="B1712" s="8">
        <v>50.3</v>
      </c>
      <c r="C1712" t="e">
        <f t="shared" si="26"/>
        <v>#N/A</v>
      </c>
    </row>
    <row r="1713" spans="1:3" x14ac:dyDescent="0.25">
      <c r="A1713" s="8">
        <v>98455</v>
      </c>
      <c r="B1713" s="8">
        <f>+C1713</f>
        <v>86.12</v>
      </c>
      <c r="C1713">
        <f t="shared" si="26"/>
        <v>86.12</v>
      </c>
    </row>
    <row r="1714" spans="1:3" x14ac:dyDescent="0.25">
      <c r="A1714" s="8">
        <v>98456</v>
      </c>
      <c r="B1714" s="8">
        <v>29.49</v>
      </c>
      <c r="C1714" t="e">
        <f t="shared" si="26"/>
        <v>#N/A</v>
      </c>
    </row>
    <row r="1715" spans="1:3" x14ac:dyDescent="0.25">
      <c r="A1715" s="8">
        <v>98457</v>
      </c>
      <c r="B1715" s="8">
        <v>50.54</v>
      </c>
      <c r="C1715" t="e">
        <f t="shared" si="26"/>
        <v>#N/A</v>
      </c>
    </row>
    <row r="1716" spans="1:3" x14ac:dyDescent="0.25">
      <c r="A1716" s="8">
        <v>98460</v>
      </c>
      <c r="B1716" s="8">
        <f>+C1716</f>
        <v>94.22</v>
      </c>
      <c r="C1716">
        <f t="shared" si="26"/>
        <v>94.22</v>
      </c>
    </row>
    <row r="1717" spans="1:3" x14ac:dyDescent="0.25">
      <c r="A1717" s="8">
        <v>98462</v>
      </c>
      <c r="B1717" s="8">
        <v>37.96</v>
      </c>
      <c r="C1717" t="e">
        <f t="shared" si="26"/>
        <v>#N/A</v>
      </c>
    </row>
    <row r="1718" spans="1:3" x14ac:dyDescent="0.25">
      <c r="A1718" s="8">
        <v>98466</v>
      </c>
      <c r="B1718" s="8">
        <v>62.9</v>
      </c>
      <c r="C1718" t="e">
        <f t="shared" si="26"/>
        <v>#N/A</v>
      </c>
    </row>
    <row r="1719" spans="1:3" x14ac:dyDescent="0.25">
      <c r="A1719" s="8">
        <v>98468</v>
      </c>
      <c r="B1719" s="8">
        <v>58.07</v>
      </c>
      <c r="C1719" t="e">
        <f t="shared" si="26"/>
        <v>#N/A</v>
      </c>
    </row>
    <row r="1720" spans="1:3" ht="15.75" x14ac:dyDescent="0.25">
      <c r="A1720" s="9">
        <v>98469</v>
      </c>
      <c r="B1720" s="8">
        <v>39.47</v>
      </c>
      <c r="C1720" t="e">
        <f t="shared" si="26"/>
        <v>#N/A</v>
      </c>
    </row>
    <row r="1721" spans="1:3" x14ac:dyDescent="0.25">
      <c r="A1721" s="8">
        <v>98472</v>
      </c>
      <c r="B1721" s="8">
        <v>60.17</v>
      </c>
      <c r="C1721" t="e">
        <f t="shared" si="26"/>
        <v>#N/A</v>
      </c>
    </row>
    <row r="1722" spans="1:3" x14ac:dyDescent="0.25">
      <c r="A1722" s="8">
        <v>98473</v>
      </c>
      <c r="B1722" s="8">
        <v>56.53</v>
      </c>
      <c r="C1722" t="e">
        <f t="shared" si="26"/>
        <v>#N/A</v>
      </c>
    </row>
    <row r="1723" spans="1:3" x14ac:dyDescent="0.25">
      <c r="A1723" s="8">
        <v>98474</v>
      </c>
      <c r="B1723" s="8">
        <v>55.59</v>
      </c>
      <c r="C1723" t="e">
        <f t="shared" si="26"/>
        <v>#N/A</v>
      </c>
    </row>
    <row r="1724" spans="1:3" x14ac:dyDescent="0.25">
      <c r="A1724" s="8">
        <v>98476</v>
      </c>
      <c r="B1724" s="8">
        <v>53.83</v>
      </c>
      <c r="C1724" t="e">
        <f t="shared" si="26"/>
        <v>#N/A</v>
      </c>
    </row>
    <row r="1725" spans="1:3" x14ac:dyDescent="0.25">
      <c r="A1725" s="8">
        <v>98477</v>
      </c>
      <c r="B1725" s="8">
        <v>47.43</v>
      </c>
      <c r="C1725" t="e">
        <f t="shared" si="26"/>
        <v>#N/A</v>
      </c>
    </row>
    <row r="1726" spans="1:3" x14ac:dyDescent="0.25">
      <c r="A1726" s="8">
        <v>98481</v>
      </c>
      <c r="B1726" s="8">
        <v>42.76</v>
      </c>
      <c r="C1726" t="e">
        <f t="shared" si="26"/>
        <v>#N/A</v>
      </c>
    </row>
    <row r="1727" spans="1:3" x14ac:dyDescent="0.25">
      <c r="A1727" s="8">
        <v>98483</v>
      </c>
      <c r="B1727" s="8">
        <v>43.74</v>
      </c>
      <c r="C1727" t="e">
        <f t="shared" si="26"/>
        <v>#N/A</v>
      </c>
    </row>
    <row r="1728" spans="1:3" x14ac:dyDescent="0.25">
      <c r="A1728" s="8">
        <v>98484</v>
      </c>
      <c r="B1728" s="8">
        <v>34.25</v>
      </c>
      <c r="C1728" t="e">
        <f t="shared" si="26"/>
        <v>#N/A</v>
      </c>
    </row>
    <row r="1729" spans="1:3" x14ac:dyDescent="0.25">
      <c r="A1729" s="8">
        <v>98486</v>
      </c>
      <c r="B1729" s="8">
        <v>36.75</v>
      </c>
      <c r="C1729" t="e">
        <f t="shared" si="26"/>
        <v>#N/A</v>
      </c>
    </row>
    <row r="1730" spans="1:3" x14ac:dyDescent="0.25">
      <c r="A1730" s="8">
        <v>98487</v>
      </c>
      <c r="B1730" s="8">
        <v>42.96</v>
      </c>
      <c r="C1730" t="e">
        <f t="shared" ref="C1730:C1793" si="27">VLOOKUP(A1730,$I$1:$J$76,2,FALSE)</f>
        <v>#N/A</v>
      </c>
    </row>
    <row r="1731" spans="1:3" x14ac:dyDescent="0.25">
      <c r="A1731" s="8">
        <v>98489</v>
      </c>
      <c r="B1731" s="8">
        <v>34.909999999999997</v>
      </c>
      <c r="C1731" t="e">
        <f t="shared" si="27"/>
        <v>#N/A</v>
      </c>
    </row>
    <row r="1732" spans="1:3" x14ac:dyDescent="0.25">
      <c r="A1732" s="8">
        <v>98491</v>
      </c>
      <c r="B1732" s="8">
        <v>63.31</v>
      </c>
      <c r="C1732" t="e">
        <f t="shared" si="27"/>
        <v>#N/A</v>
      </c>
    </row>
    <row r="1733" spans="1:3" x14ac:dyDescent="0.25">
      <c r="A1733" s="8">
        <v>98492</v>
      </c>
      <c r="B1733" s="8">
        <f>+C1733</f>
        <v>94.07</v>
      </c>
      <c r="C1733">
        <f t="shared" si="27"/>
        <v>94.07</v>
      </c>
    </row>
    <row r="1734" spans="1:3" x14ac:dyDescent="0.25">
      <c r="A1734" s="8">
        <v>98495</v>
      </c>
      <c r="B1734" s="8">
        <v>46.13</v>
      </c>
      <c r="C1734" t="e">
        <f t="shared" si="27"/>
        <v>#N/A</v>
      </c>
    </row>
    <row r="1735" spans="1:3" x14ac:dyDescent="0.25">
      <c r="A1735" s="8">
        <v>98500</v>
      </c>
      <c r="B1735" s="8">
        <v>39.130000000000003</v>
      </c>
      <c r="C1735" t="e">
        <f t="shared" si="27"/>
        <v>#N/A</v>
      </c>
    </row>
    <row r="1736" spans="1:3" x14ac:dyDescent="0.25">
      <c r="A1736" s="8">
        <v>98501</v>
      </c>
      <c r="B1736" s="8">
        <v>51.47</v>
      </c>
      <c r="C1736" t="e">
        <f t="shared" si="27"/>
        <v>#N/A</v>
      </c>
    </row>
    <row r="1737" spans="1:3" x14ac:dyDescent="0.25">
      <c r="A1737" s="8">
        <v>98507</v>
      </c>
      <c r="B1737" s="8">
        <v>62</v>
      </c>
      <c r="C1737" t="e">
        <f t="shared" si="27"/>
        <v>#N/A</v>
      </c>
    </row>
    <row r="1738" spans="1:3" x14ac:dyDescent="0.25">
      <c r="A1738" s="8">
        <v>98511</v>
      </c>
      <c r="B1738" s="8">
        <v>46.66</v>
      </c>
      <c r="C1738" t="e">
        <f t="shared" si="27"/>
        <v>#N/A</v>
      </c>
    </row>
    <row r="1739" spans="1:3" x14ac:dyDescent="0.25">
      <c r="A1739" s="8">
        <v>98512</v>
      </c>
      <c r="B1739" s="8">
        <v>49.78</v>
      </c>
      <c r="C1739" t="e">
        <f t="shared" si="27"/>
        <v>#N/A</v>
      </c>
    </row>
    <row r="1740" spans="1:3" x14ac:dyDescent="0.25">
      <c r="A1740" s="8">
        <v>98514</v>
      </c>
      <c r="B1740" s="8">
        <v>60.75</v>
      </c>
      <c r="C1740" t="e">
        <f t="shared" si="27"/>
        <v>#N/A</v>
      </c>
    </row>
    <row r="1741" spans="1:3" x14ac:dyDescent="0.25">
      <c r="A1741" s="8">
        <v>98516</v>
      </c>
      <c r="B1741" s="8">
        <v>62.7</v>
      </c>
      <c r="C1741" t="e">
        <f t="shared" si="27"/>
        <v>#N/A</v>
      </c>
    </row>
    <row r="1742" spans="1:3" x14ac:dyDescent="0.25">
      <c r="A1742" s="8">
        <v>98518</v>
      </c>
      <c r="B1742" s="8">
        <v>58.18</v>
      </c>
      <c r="C1742" t="e">
        <f t="shared" si="27"/>
        <v>#N/A</v>
      </c>
    </row>
    <row r="1743" spans="1:3" x14ac:dyDescent="0.25">
      <c r="A1743" s="8">
        <v>98519</v>
      </c>
      <c r="B1743" s="8">
        <v>58.76</v>
      </c>
      <c r="C1743" t="e">
        <f t="shared" si="27"/>
        <v>#N/A</v>
      </c>
    </row>
    <row r="1744" spans="1:3" x14ac:dyDescent="0.25">
      <c r="A1744" s="8">
        <v>98522</v>
      </c>
      <c r="B1744" s="8">
        <v>51.58</v>
      </c>
      <c r="C1744" t="e">
        <f t="shared" si="27"/>
        <v>#N/A</v>
      </c>
    </row>
    <row r="1745" spans="1:3" x14ac:dyDescent="0.25">
      <c r="A1745" s="8">
        <v>98524</v>
      </c>
      <c r="B1745" s="8">
        <v>56.42</v>
      </c>
      <c r="C1745" t="e">
        <f t="shared" si="27"/>
        <v>#N/A</v>
      </c>
    </row>
    <row r="1746" spans="1:3" x14ac:dyDescent="0.25">
      <c r="A1746" s="8">
        <v>98532</v>
      </c>
      <c r="B1746" s="8">
        <v>49.16</v>
      </c>
      <c r="C1746" t="e">
        <f t="shared" si="27"/>
        <v>#N/A</v>
      </c>
    </row>
    <row r="1747" spans="1:3" x14ac:dyDescent="0.25">
      <c r="A1747" s="8">
        <v>98538</v>
      </c>
      <c r="B1747" s="8">
        <v>41.06</v>
      </c>
      <c r="C1747" t="e">
        <f t="shared" si="27"/>
        <v>#N/A</v>
      </c>
    </row>
    <row r="1748" spans="1:3" x14ac:dyDescent="0.25">
      <c r="A1748" s="8">
        <v>98542</v>
      </c>
      <c r="B1748" s="8">
        <v>51.42</v>
      </c>
      <c r="C1748" t="e">
        <f t="shared" si="27"/>
        <v>#N/A</v>
      </c>
    </row>
    <row r="1749" spans="1:3" x14ac:dyDescent="0.25">
      <c r="A1749" s="8">
        <v>98551</v>
      </c>
      <c r="B1749" s="8">
        <v>59.64</v>
      </c>
      <c r="C1749" t="e">
        <f t="shared" si="27"/>
        <v>#N/A</v>
      </c>
    </row>
    <row r="1750" spans="1:3" x14ac:dyDescent="0.25">
      <c r="A1750" s="8">
        <v>98553</v>
      </c>
      <c r="B1750" s="8">
        <v>54.34</v>
      </c>
      <c r="C1750" t="e">
        <f t="shared" si="27"/>
        <v>#N/A</v>
      </c>
    </row>
    <row r="1751" spans="1:3" x14ac:dyDescent="0.25">
      <c r="A1751" s="8">
        <v>98556</v>
      </c>
      <c r="B1751" s="8">
        <v>34.79</v>
      </c>
      <c r="C1751" t="e">
        <f t="shared" si="27"/>
        <v>#N/A</v>
      </c>
    </row>
    <row r="1752" spans="1:3" x14ac:dyDescent="0.25">
      <c r="A1752" s="8">
        <v>98564</v>
      </c>
      <c r="B1752" s="8">
        <v>57.08</v>
      </c>
      <c r="C1752" t="e">
        <f t="shared" si="27"/>
        <v>#N/A</v>
      </c>
    </row>
    <row r="1753" spans="1:3" x14ac:dyDescent="0.25">
      <c r="A1753" s="8">
        <v>98566</v>
      </c>
      <c r="B1753" s="8">
        <v>22.64</v>
      </c>
      <c r="C1753" t="e">
        <f t="shared" si="27"/>
        <v>#N/A</v>
      </c>
    </row>
    <row r="1754" spans="1:3" x14ac:dyDescent="0.25">
      <c r="A1754" s="8">
        <v>98568</v>
      </c>
      <c r="B1754" s="8">
        <v>55</v>
      </c>
      <c r="C1754" t="e">
        <f t="shared" si="27"/>
        <v>#N/A</v>
      </c>
    </row>
    <row r="1755" spans="1:3" x14ac:dyDescent="0.25">
      <c r="A1755" s="8">
        <v>98570</v>
      </c>
      <c r="B1755" s="8">
        <v>55.97</v>
      </c>
      <c r="C1755" t="e">
        <f t="shared" si="27"/>
        <v>#N/A</v>
      </c>
    </row>
    <row r="1756" spans="1:3" x14ac:dyDescent="0.25">
      <c r="A1756" s="8">
        <v>98580</v>
      </c>
      <c r="B1756" s="8">
        <v>54.77</v>
      </c>
      <c r="C1756" t="e">
        <f t="shared" si="27"/>
        <v>#N/A</v>
      </c>
    </row>
    <row r="1757" spans="1:3" x14ac:dyDescent="0.25">
      <c r="A1757" s="8">
        <v>98581</v>
      </c>
      <c r="B1757" s="8">
        <v>56.33</v>
      </c>
      <c r="C1757" t="e">
        <f t="shared" si="27"/>
        <v>#N/A</v>
      </c>
    </row>
    <row r="1758" spans="1:3" x14ac:dyDescent="0.25">
      <c r="A1758" s="8">
        <v>98583</v>
      </c>
      <c r="B1758" s="8">
        <v>59.87</v>
      </c>
      <c r="C1758" t="e">
        <f t="shared" si="27"/>
        <v>#N/A</v>
      </c>
    </row>
    <row r="1759" spans="1:3" x14ac:dyDescent="0.25">
      <c r="A1759" s="8">
        <v>98584</v>
      </c>
      <c r="B1759" s="8">
        <v>52.51</v>
      </c>
      <c r="C1759" t="e">
        <f t="shared" si="27"/>
        <v>#N/A</v>
      </c>
    </row>
    <row r="1760" spans="1:3" x14ac:dyDescent="0.25">
      <c r="A1760" s="8">
        <v>98586</v>
      </c>
      <c r="B1760" s="8">
        <v>63.19</v>
      </c>
      <c r="C1760" t="e">
        <f t="shared" si="27"/>
        <v>#N/A</v>
      </c>
    </row>
    <row r="1761" spans="1:3" x14ac:dyDescent="0.25">
      <c r="A1761" s="8">
        <v>98592</v>
      </c>
      <c r="B1761" s="8">
        <v>38.270000000000003</v>
      </c>
      <c r="C1761" t="e">
        <f t="shared" si="27"/>
        <v>#N/A</v>
      </c>
    </row>
    <row r="1762" spans="1:3" ht="15.75" x14ac:dyDescent="0.25">
      <c r="A1762" s="9">
        <v>98596</v>
      </c>
      <c r="B1762" s="8">
        <v>60.7</v>
      </c>
      <c r="C1762" t="e">
        <f t="shared" si="27"/>
        <v>#N/A</v>
      </c>
    </row>
    <row r="1763" spans="1:3" x14ac:dyDescent="0.25">
      <c r="A1763" s="8">
        <v>98600</v>
      </c>
      <c r="B1763" s="8">
        <v>60.03</v>
      </c>
      <c r="C1763" t="e">
        <f t="shared" si="27"/>
        <v>#N/A</v>
      </c>
    </row>
    <row r="1764" spans="1:3" x14ac:dyDescent="0.25">
      <c r="A1764" s="8">
        <v>98601</v>
      </c>
      <c r="B1764" s="8">
        <v>63.21</v>
      </c>
      <c r="C1764" t="e">
        <f t="shared" si="27"/>
        <v>#N/A</v>
      </c>
    </row>
    <row r="1765" spans="1:3" x14ac:dyDescent="0.25">
      <c r="A1765" s="8">
        <v>98629</v>
      </c>
      <c r="B1765" s="8">
        <v>43.63</v>
      </c>
      <c r="C1765" t="e">
        <f t="shared" si="27"/>
        <v>#N/A</v>
      </c>
    </row>
    <row r="1766" spans="1:3" x14ac:dyDescent="0.25">
      <c r="A1766" s="8">
        <v>98631</v>
      </c>
      <c r="B1766" s="8">
        <v>47.24</v>
      </c>
      <c r="C1766" t="e">
        <f t="shared" si="27"/>
        <v>#N/A</v>
      </c>
    </row>
    <row r="1767" spans="1:3" x14ac:dyDescent="0.25">
      <c r="A1767" s="8">
        <v>98639</v>
      </c>
      <c r="B1767" s="8">
        <v>52.24</v>
      </c>
      <c r="C1767" t="e">
        <f t="shared" si="27"/>
        <v>#N/A</v>
      </c>
    </row>
    <row r="1768" spans="1:3" x14ac:dyDescent="0.25">
      <c r="A1768" s="8">
        <v>98642</v>
      </c>
      <c r="B1768" s="8">
        <v>52.81</v>
      </c>
      <c r="C1768" t="e">
        <f t="shared" si="27"/>
        <v>#N/A</v>
      </c>
    </row>
    <row r="1769" spans="1:3" x14ac:dyDescent="0.25">
      <c r="A1769" s="8">
        <v>98643</v>
      </c>
      <c r="B1769" s="8">
        <f>+C1769</f>
        <v>86.26</v>
      </c>
      <c r="C1769">
        <f t="shared" si="27"/>
        <v>86.26</v>
      </c>
    </row>
    <row r="1770" spans="1:3" x14ac:dyDescent="0.25">
      <c r="A1770" s="8">
        <v>98646</v>
      </c>
      <c r="B1770" s="8">
        <v>54.84</v>
      </c>
      <c r="C1770" t="e">
        <f t="shared" si="27"/>
        <v>#N/A</v>
      </c>
    </row>
    <row r="1771" spans="1:3" x14ac:dyDescent="0.25">
      <c r="A1771" s="8">
        <v>98647</v>
      </c>
      <c r="B1771" s="8">
        <v>54.84</v>
      </c>
      <c r="C1771" t="e">
        <f t="shared" si="27"/>
        <v>#N/A</v>
      </c>
    </row>
    <row r="1772" spans="1:3" x14ac:dyDescent="0.25">
      <c r="A1772" s="8">
        <v>98656</v>
      </c>
      <c r="B1772" s="8">
        <v>38.380000000000003</v>
      </c>
      <c r="C1772" t="e">
        <f t="shared" si="27"/>
        <v>#N/A</v>
      </c>
    </row>
    <row r="1773" spans="1:3" x14ac:dyDescent="0.25">
      <c r="A1773" s="8">
        <v>98661</v>
      </c>
      <c r="B1773" s="8">
        <v>46.81</v>
      </c>
      <c r="C1773" t="e">
        <f t="shared" si="27"/>
        <v>#N/A</v>
      </c>
    </row>
    <row r="1774" spans="1:3" x14ac:dyDescent="0.25">
      <c r="A1774" s="8">
        <v>98667</v>
      </c>
      <c r="B1774" s="8">
        <v>64.150000000000006</v>
      </c>
      <c r="C1774" t="e">
        <f t="shared" si="27"/>
        <v>#N/A</v>
      </c>
    </row>
    <row r="1775" spans="1:3" x14ac:dyDescent="0.25">
      <c r="A1775" s="8">
        <v>98669</v>
      </c>
      <c r="B1775" s="8">
        <v>44.95</v>
      </c>
      <c r="C1775" t="e">
        <f t="shared" si="27"/>
        <v>#N/A</v>
      </c>
    </row>
    <row r="1776" spans="1:3" x14ac:dyDescent="0.25">
      <c r="A1776" s="8">
        <v>98670</v>
      </c>
      <c r="B1776" s="8">
        <v>45.91</v>
      </c>
      <c r="C1776" t="e">
        <f t="shared" si="27"/>
        <v>#N/A</v>
      </c>
    </row>
    <row r="1777" spans="1:3" x14ac:dyDescent="0.25">
      <c r="A1777" s="8">
        <v>98695</v>
      </c>
      <c r="B1777" s="8">
        <v>52.86</v>
      </c>
      <c r="C1777" t="e">
        <f t="shared" si="27"/>
        <v>#N/A</v>
      </c>
    </row>
    <row r="1778" spans="1:3" x14ac:dyDescent="0.25">
      <c r="A1778" s="8">
        <v>98696</v>
      </c>
      <c r="B1778" s="8">
        <v>52.86</v>
      </c>
      <c r="C1778" t="e">
        <f t="shared" si="27"/>
        <v>#N/A</v>
      </c>
    </row>
    <row r="1779" spans="1:3" x14ac:dyDescent="0.25">
      <c r="A1779" s="8">
        <v>98699</v>
      </c>
      <c r="B1779" s="8">
        <v>58.95</v>
      </c>
      <c r="C1779" t="e">
        <f t="shared" si="27"/>
        <v>#N/A</v>
      </c>
    </row>
    <row r="1780" spans="1:3" x14ac:dyDescent="0.25">
      <c r="A1780" s="8">
        <v>98722</v>
      </c>
      <c r="B1780" s="8">
        <v>59.63</v>
      </c>
      <c r="C1780" t="e">
        <f t="shared" si="27"/>
        <v>#N/A</v>
      </c>
    </row>
    <row r="1781" spans="1:3" x14ac:dyDescent="0.25">
      <c r="A1781" s="8">
        <v>98753</v>
      </c>
      <c r="B1781" s="8">
        <v>50.52</v>
      </c>
      <c r="C1781" t="e">
        <f t="shared" si="27"/>
        <v>#N/A</v>
      </c>
    </row>
    <row r="1782" spans="1:3" x14ac:dyDescent="0.25">
      <c r="A1782" s="8">
        <v>98755</v>
      </c>
      <c r="B1782" s="8">
        <v>61.11</v>
      </c>
      <c r="C1782" t="e">
        <f t="shared" si="27"/>
        <v>#N/A</v>
      </c>
    </row>
    <row r="1783" spans="1:3" ht="15.75" x14ac:dyDescent="0.25">
      <c r="A1783" s="9">
        <v>98758</v>
      </c>
      <c r="B1783" s="8">
        <v>48.82</v>
      </c>
      <c r="C1783" t="e">
        <f t="shared" si="27"/>
        <v>#N/A</v>
      </c>
    </row>
    <row r="1784" spans="1:3" x14ac:dyDescent="0.25">
      <c r="A1784" s="8">
        <v>98770</v>
      </c>
      <c r="B1784" s="8">
        <f>+C1784</f>
        <v>96.06</v>
      </c>
      <c r="C1784">
        <f t="shared" si="27"/>
        <v>96.06</v>
      </c>
    </row>
    <row r="1785" spans="1:3" x14ac:dyDescent="0.25">
      <c r="A1785" s="8">
        <v>98771</v>
      </c>
      <c r="B1785" s="8">
        <v>58.78</v>
      </c>
      <c r="C1785" t="e">
        <f t="shared" si="27"/>
        <v>#N/A</v>
      </c>
    </row>
    <row r="1786" spans="1:3" x14ac:dyDescent="0.25">
      <c r="A1786" s="8">
        <v>98772</v>
      </c>
      <c r="B1786" s="8">
        <v>50.09</v>
      </c>
      <c r="C1786" t="e">
        <f t="shared" si="27"/>
        <v>#N/A</v>
      </c>
    </row>
    <row r="1787" spans="1:3" x14ac:dyDescent="0.25">
      <c r="A1787" s="8">
        <v>98773</v>
      </c>
      <c r="B1787" s="8">
        <v>38.15</v>
      </c>
      <c r="C1787" t="e">
        <f t="shared" si="27"/>
        <v>#N/A</v>
      </c>
    </row>
    <row r="1788" spans="1:3" x14ac:dyDescent="0.25">
      <c r="A1788" s="8">
        <v>98781</v>
      </c>
      <c r="B1788" s="8">
        <v>52.45</v>
      </c>
      <c r="C1788" t="e">
        <f t="shared" si="27"/>
        <v>#N/A</v>
      </c>
    </row>
    <row r="1789" spans="1:3" x14ac:dyDescent="0.25">
      <c r="A1789" s="8">
        <v>98786</v>
      </c>
      <c r="B1789" s="8">
        <v>48.31</v>
      </c>
      <c r="C1789" t="e">
        <f t="shared" si="27"/>
        <v>#N/A</v>
      </c>
    </row>
    <row r="1790" spans="1:3" x14ac:dyDescent="0.25">
      <c r="A1790" s="8">
        <v>98791</v>
      </c>
      <c r="B1790" s="8">
        <v>45.56</v>
      </c>
      <c r="C1790" t="e">
        <f t="shared" si="27"/>
        <v>#N/A</v>
      </c>
    </row>
    <row r="1791" spans="1:3" x14ac:dyDescent="0.25">
      <c r="A1791" s="8">
        <v>98800</v>
      </c>
      <c r="B1791" s="8">
        <f>+C1791</f>
        <v>87.44</v>
      </c>
      <c r="C1791">
        <f t="shared" si="27"/>
        <v>87.44</v>
      </c>
    </row>
    <row r="1792" spans="1:3" x14ac:dyDescent="0.25">
      <c r="A1792" s="8">
        <v>98801</v>
      </c>
      <c r="B1792" s="8">
        <v>55</v>
      </c>
      <c r="C1792" t="e">
        <f t="shared" si="27"/>
        <v>#N/A</v>
      </c>
    </row>
    <row r="1793" spans="1:3" x14ac:dyDescent="0.25">
      <c r="A1793" s="8">
        <v>98803</v>
      </c>
      <c r="B1793" s="8">
        <v>60.27</v>
      </c>
      <c r="C1793" t="e">
        <f t="shared" si="27"/>
        <v>#N/A</v>
      </c>
    </row>
    <row r="1794" spans="1:3" x14ac:dyDescent="0.25">
      <c r="A1794" s="8">
        <v>98804</v>
      </c>
      <c r="B1794" s="8">
        <v>58.54</v>
      </c>
      <c r="C1794" t="e">
        <f t="shared" ref="C1794:C1857" si="28">VLOOKUP(A1794,$I$1:$J$76,2,FALSE)</f>
        <v>#N/A</v>
      </c>
    </row>
    <row r="1795" spans="1:3" x14ac:dyDescent="0.25">
      <c r="A1795" s="8">
        <v>98809</v>
      </c>
      <c r="B1795" s="8">
        <v>14.85</v>
      </c>
      <c r="C1795" t="e">
        <f t="shared" si="28"/>
        <v>#N/A</v>
      </c>
    </row>
    <row r="1796" spans="1:3" ht="15.75" x14ac:dyDescent="0.25">
      <c r="A1796" s="9">
        <v>98812</v>
      </c>
      <c r="B1796" s="8">
        <v>42.42</v>
      </c>
      <c r="C1796" t="e">
        <f t="shared" si="28"/>
        <v>#N/A</v>
      </c>
    </row>
    <row r="1797" spans="1:3" x14ac:dyDescent="0.25">
      <c r="A1797" s="8">
        <v>98816</v>
      </c>
      <c r="B1797" s="8">
        <v>60.8</v>
      </c>
      <c r="C1797" t="e">
        <f t="shared" si="28"/>
        <v>#N/A</v>
      </c>
    </row>
    <row r="1798" spans="1:3" x14ac:dyDescent="0.25">
      <c r="A1798" s="8">
        <v>98821</v>
      </c>
      <c r="B1798" s="8">
        <v>56.7</v>
      </c>
      <c r="C1798" t="e">
        <f t="shared" si="28"/>
        <v>#N/A</v>
      </c>
    </row>
    <row r="1799" spans="1:3" x14ac:dyDescent="0.25">
      <c r="A1799" s="8">
        <v>98826</v>
      </c>
      <c r="B1799" s="8">
        <f>+C1799</f>
        <v>83.28</v>
      </c>
      <c r="C1799">
        <f t="shared" si="28"/>
        <v>83.28</v>
      </c>
    </row>
    <row r="1800" spans="1:3" x14ac:dyDescent="0.25">
      <c r="A1800" s="8">
        <v>98828</v>
      </c>
      <c r="B1800" s="8">
        <v>54.22</v>
      </c>
      <c r="C1800" t="e">
        <f t="shared" si="28"/>
        <v>#N/A</v>
      </c>
    </row>
    <row r="1801" spans="1:3" x14ac:dyDescent="0.25">
      <c r="A1801" s="8">
        <v>98829</v>
      </c>
      <c r="B1801" s="8">
        <f>+C1801</f>
        <v>94.95</v>
      </c>
      <c r="C1801">
        <f t="shared" si="28"/>
        <v>94.95</v>
      </c>
    </row>
    <row r="1802" spans="1:3" x14ac:dyDescent="0.25">
      <c r="A1802" s="8">
        <v>98830</v>
      </c>
      <c r="B1802" s="8">
        <v>63.81</v>
      </c>
      <c r="C1802" t="e">
        <f t="shared" si="28"/>
        <v>#N/A</v>
      </c>
    </row>
    <row r="1803" spans="1:3" x14ac:dyDescent="0.25">
      <c r="A1803" s="8">
        <v>98831</v>
      </c>
      <c r="B1803" s="8">
        <f>+C1803</f>
        <v>95.8</v>
      </c>
      <c r="C1803">
        <f t="shared" si="28"/>
        <v>95.8</v>
      </c>
    </row>
    <row r="1804" spans="1:3" x14ac:dyDescent="0.25">
      <c r="A1804" s="8">
        <v>98832</v>
      </c>
      <c r="B1804" s="8">
        <v>53.62</v>
      </c>
      <c r="C1804" t="e">
        <f t="shared" si="28"/>
        <v>#N/A</v>
      </c>
    </row>
    <row r="1805" spans="1:3" x14ac:dyDescent="0.25">
      <c r="A1805" s="8">
        <v>98839</v>
      </c>
      <c r="B1805" s="8">
        <v>61.82</v>
      </c>
      <c r="C1805" t="e">
        <f t="shared" si="28"/>
        <v>#N/A</v>
      </c>
    </row>
    <row r="1806" spans="1:3" x14ac:dyDescent="0.25">
      <c r="A1806" s="8">
        <v>98841</v>
      </c>
      <c r="B1806" s="8">
        <v>56.2</v>
      </c>
      <c r="C1806" t="e">
        <f t="shared" si="28"/>
        <v>#N/A</v>
      </c>
    </row>
    <row r="1807" spans="1:3" x14ac:dyDescent="0.25">
      <c r="A1807" s="8">
        <v>98843</v>
      </c>
      <c r="B1807" s="8">
        <v>52.57</v>
      </c>
      <c r="C1807" t="e">
        <f t="shared" si="28"/>
        <v>#N/A</v>
      </c>
    </row>
    <row r="1808" spans="1:3" x14ac:dyDescent="0.25">
      <c r="A1808" s="8">
        <v>98847</v>
      </c>
      <c r="B1808" s="8">
        <v>52</v>
      </c>
      <c r="C1808" t="e">
        <f t="shared" si="28"/>
        <v>#N/A</v>
      </c>
    </row>
    <row r="1809" spans="1:3" x14ac:dyDescent="0.25">
      <c r="A1809" s="8">
        <v>98849</v>
      </c>
      <c r="B1809" s="8">
        <v>61.49</v>
      </c>
      <c r="C1809" t="e">
        <f t="shared" si="28"/>
        <v>#N/A</v>
      </c>
    </row>
    <row r="1810" spans="1:3" x14ac:dyDescent="0.25">
      <c r="A1810" s="8">
        <v>98852</v>
      </c>
      <c r="B1810" s="8">
        <f>+C1810</f>
        <v>95.67</v>
      </c>
      <c r="C1810">
        <f t="shared" si="28"/>
        <v>95.67</v>
      </c>
    </row>
    <row r="1811" spans="1:3" x14ac:dyDescent="0.25">
      <c r="A1811" s="8">
        <v>98854</v>
      </c>
      <c r="B1811" s="8">
        <v>60.23</v>
      </c>
      <c r="C1811" t="e">
        <f t="shared" si="28"/>
        <v>#N/A</v>
      </c>
    </row>
    <row r="1812" spans="1:3" x14ac:dyDescent="0.25">
      <c r="A1812" s="8">
        <v>98855</v>
      </c>
      <c r="B1812" s="8">
        <v>45.49</v>
      </c>
      <c r="C1812" t="e">
        <f t="shared" si="28"/>
        <v>#N/A</v>
      </c>
    </row>
    <row r="1813" spans="1:3" x14ac:dyDescent="0.25">
      <c r="A1813" s="8">
        <v>98859</v>
      </c>
      <c r="B1813" s="8">
        <v>53.96</v>
      </c>
      <c r="C1813" t="e">
        <f t="shared" si="28"/>
        <v>#N/A</v>
      </c>
    </row>
    <row r="1814" spans="1:3" x14ac:dyDescent="0.25">
      <c r="A1814" s="8">
        <v>98861</v>
      </c>
      <c r="B1814" s="8">
        <v>49.53</v>
      </c>
      <c r="C1814" t="e">
        <f t="shared" si="28"/>
        <v>#N/A</v>
      </c>
    </row>
    <row r="1815" spans="1:3" x14ac:dyDescent="0.25">
      <c r="A1815" s="8">
        <v>98862</v>
      </c>
      <c r="B1815" s="8">
        <v>59.02</v>
      </c>
      <c r="C1815" t="e">
        <f t="shared" si="28"/>
        <v>#N/A</v>
      </c>
    </row>
    <row r="1816" spans="1:3" x14ac:dyDescent="0.25">
      <c r="A1816" s="8">
        <v>98864</v>
      </c>
      <c r="B1816" s="8">
        <v>60.67</v>
      </c>
      <c r="C1816" t="e">
        <f t="shared" si="28"/>
        <v>#N/A</v>
      </c>
    </row>
    <row r="1817" spans="1:3" x14ac:dyDescent="0.25">
      <c r="A1817" s="8">
        <v>98865</v>
      </c>
      <c r="B1817" s="8">
        <v>58.86</v>
      </c>
      <c r="C1817" t="e">
        <f t="shared" si="28"/>
        <v>#N/A</v>
      </c>
    </row>
    <row r="1818" spans="1:3" x14ac:dyDescent="0.25">
      <c r="A1818" s="8">
        <v>98869</v>
      </c>
      <c r="B1818" s="8">
        <v>50.33</v>
      </c>
      <c r="C1818" t="e">
        <f t="shared" si="28"/>
        <v>#N/A</v>
      </c>
    </row>
    <row r="1819" spans="1:3" x14ac:dyDescent="0.25">
      <c r="A1819" s="8">
        <v>98870</v>
      </c>
      <c r="B1819" s="8">
        <v>60.55</v>
      </c>
      <c r="C1819" t="e">
        <f t="shared" si="28"/>
        <v>#N/A</v>
      </c>
    </row>
    <row r="1820" spans="1:3" x14ac:dyDescent="0.25">
      <c r="A1820" s="8">
        <v>98872</v>
      </c>
      <c r="B1820" s="8">
        <v>48.64</v>
      </c>
      <c r="C1820" t="e">
        <f t="shared" si="28"/>
        <v>#N/A</v>
      </c>
    </row>
    <row r="1821" spans="1:3" x14ac:dyDescent="0.25">
      <c r="A1821" s="8">
        <v>98873</v>
      </c>
      <c r="B1821" s="8">
        <v>56.94</v>
      </c>
      <c r="C1821" t="e">
        <f t="shared" si="28"/>
        <v>#N/A</v>
      </c>
    </row>
    <row r="1822" spans="1:3" x14ac:dyDescent="0.25">
      <c r="A1822" s="8">
        <v>98876</v>
      </c>
      <c r="B1822" s="8">
        <v>43.96</v>
      </c>
      <c r="C1822" t="e">
        <f t="shared" si="28"/>
        <v>#N/A</v>
      </c>
    </row>
    <row r="1823" spans="1:3" x14ac:dyDescent="0.25">
      <c r="A1823" s="8">
        <v>98877</v>
      </c>
      <c r="B1823" s="8">
        <v>59.99</v>
      </c>
      <c r="C1823" t="e">
        <f t="shared" si="28"/>
        <v>#N/A</v>
      </c>
    </row>
    <row r="1824" spans="1:3" x14ac:dyDescent="0.25">
      <c r="A1824" s="8">
        <v>98880</v>
      </c>
      <c r="B1824" s="8">
        <v>57.48</v>
      </c>
      <c r="C1824" t="e">
        <f t="shared" si="28"/>
        <v>#N/A</v>
      </c>
    </row>
    <row r="1825" spans="1:3" x14ac:dyDescent="0.25">
      <c r="A1825" s="8">
        <v>98881</v>
      </c>
      <c r="B1825" s="8">
        <v>30.61</v>
      </c>
      <c r="C1825" t="e">
        <f t="shared" si="28"/>
        <v>#N/A</v>
      </c>
    </row>
    <row r="1826" spans="1:3" x14ac:dyDescent="0.25">
      <c r="A1826" s="8">
        <v>98882</v>
      </c>
      <c r="B1826" s="8">
        <v>62.47</v>
      </c>
      <c r="C1826" t="e">
        <f t="shared" si="28"/>
        <v>#N/A</v>
      </c>
    </row>
    <row r="1827" spans="1:3" x14ac:dyDescent="0.25">
      <c r="A1827" s="8">
        <v>98883</v>
      </c>
      <c r="B1827" s="8">
        <v>58.9</v>
      </c>
      <c r="C1827" t="e">
        <f t="shared" si="28"/>
        <v>#N/A</v>
      </c>
    </row>
    <row r="1828" spans="1:3" x14ac:dyDescent="0.25">
      <c r="A1828" s="8">
        <v>98885</v>
      </c>
      <c r="B1828" s="8">
        <v>61.49</v>
      </c>
      <c r="C1828" t="e">
        <f t="shared" si="28"/>
        <v>#N/A</v>
      </c>
    </row>
    <row r="1829" spans="1:3" x14ac:dyDescent="0.25">
      <c r="A1829" s="8">
        <v>98888</v>
      </c>
      <c r="B1829" s="8">
        <v>34.56</v>
      </c>
      <c r="C1829" t="e">
        <f t="shared" si="28"/>
        <v>#N/A</v>
      </c>
    </row>
    <row r="1830" spans="1:3" x14ac:dyDescent="0.25">
      <c r="A1830" s="8">
        <v>98890</v>
      </c>
      <c r="B1830" s="8">
        <v>62.84</v>
      </c>
      <c r="C1830" t="e">
        <f t="shared" si="28"/>
        <v>#N/A</v>
      </c>
    </row>
    <row r="1831" spans="1:3" x14ac:dyDescent="0.25">
      <c r="A1831" s="8">
        <v>98894</v>
      </c>
      <c r="B1831" s="8">
        <v>61.38</v>
      </c>
      <c r="C1831" t="e">
        <f t="shared" si="28"/>
        <v>#N/A</v>
      </c>
    </row>
    <row r="1832" spans="1:3" x14ac:dyDescent="0.25">
      <c r="A1832" s="8">
        <v>98896</v>
      </c>
      <c r="B1832" s="8">
        <v>45.96</v>
      </c>
      <c r="C1832" t="e">
        <f t="shared" si="28"/>
        <v>#N/A</v>
      </c>
    </row>
    <row r="1833" spans="1:3" x14ac:dyDescent="0.25">
      <c r="A1833" s="8">
        <v>98897</v>
      </c>
      <c r="B1833" s="8">
        <v>58.47</v>
      </c>
      <c r="C1833" t="e">
        <f t="shared" si="28"/>
        <v>#N/A</v>
      </c>
    </row>
    <row r="1834" spans="1:3" x14ac:dyDescent="0.25">
      <c r="A1834" s="8">
        <v>98900</v>
      </c>
      <c r="B1834" s="8">
        <v>61.95</v>
      </c>
      <c r="C1834" t="e">
        <f t="shared" si="28"/>
        <v>#N/A</v>
      </c>
    </row>
    <row r="1835" spans="1:3" x14ac:dyDescent="0.25">
      <c r="A1835" s="8">
        <v>98901</v>
      </c>
      <c r="B1835" s="8">
        <v>42.51</v>
      </c>
      <c r="C1835" t="e">
        <f t="shared" si="28"/>
        <v>#N/A</v>
      </c>
    </row>
    <row r="1836" spans="1:3" x14ac:dyDescent="0.25">
      <c r="A1836" s="8">
        <v>98903</v>
      </c>
      <c r="B1836" s="8">
        <v>48.35</v>
      </c>
      <c r="C1836" t="e">
        <f t="shared" si="28"/>
        <v>#N/A</v>
      </c>
    </row>
    <row r="1837" spans="1:3" x14ac:dyDescent="0.25">
      <c r="A1837" s="8">
        <v>98904</v>
      </c>
      <c r="B1837" s="8">
        <v>43.28</v>
      </c>
      <c r="C1837" t="e">
        <f t="shared" si="28"/>
        <v>#N/A</v>
      </c>
    </row>
    <row r="1838" spans="1:3" x14ac:dyDescent="0.25">
      <c r="A1838" s="8">
        <v>98907</v>
      </c>
      <c r="B1838" s="8">
        <v>55.22</v>
      </c>
      <c r="C1838" t="e">
        <f t="shared" si="28"/>
        <v>#N/A</v>
      </c>
    </row>
    <row r="1839" spans="1:3" x14ac:dyDescent="0.25">
      <c r="A1839" s="8">
        <v>98909</v>
      </c>
      <c r="B1839" s="8">
        <v>60.72</v>
      </c>
      <c r="C1839" t="e">
        <f t="shared" si="28"/>
        <v>#N/A</v>
      </c>
    </row>
    <row r="1840" spans="1:3" x14ac:dyDescent="0.25">
      <c r="A1840" s="8">
        <v>98911</v>
      </c>
      <c r="B1840" s="8">
        <v>60.46</v>
      </c>
      <c r="C1840" t="e">
        <f t="shared" si="28"/>
        <v>#N/A</v>
      </c>
    </row>
    <row r="1841" spans="1:3" x14ac:dyDescent="0.25">
      <c r="A1841" s="8">
        <v>98913</v>
      </c>
      <c r="B1841" s="8">
        <v>38.9</v>
      </c>
      <c r="C1841" t="e">
        <f t="shared" si="28"/>
        <v>#N/A</v>
      </c>
    </row>
    <row r="1842" spans="1:3" x14ac:dyDescent="0.25">
      <c r="A1842" s="8">
        <v>98917</v>
      </c>
      <c r="B1842" s="8">
        <v>60.63</v>
      </c>
      <c r="C1842" t="e">
        <f t="shared" si="28"/>
        <v>#N/A</v>
      </c>
    </row>
    <row r="1843" spans="1:3" x14ac:dyDescent="0.25">
      <c r="A1843" s="8">
        <v>98926</v>
      </c>
      <c r="B1843" s="8">
        <v>61.33</v>
      </c>
      <c r="C1843" t="e">
        <f t="shared" si="28"/>
        <v>#N/A</v>
      </c>
    </row>
    <row r="1844" spans="1:3" x14ac:dyDescent="0.25">
      <c r="A1844" s="8">
        <v>98937</v>
      </c>
      <c r="B1844" s="8">
        <v>55.05</v>
      </c>
      <c r="C1844" t="e">
        <f t="shared" si="28"/>
        <v>#N/A</v>
      </c>
    </row>
    <row r="1845" spans="1:3" x14ac:dyDescent="0.25">
      <c r="A1845" s="8">
        <v>98946</v>
      </c>
      <c r="B1845" s="8">
        <v>59.23</v>
      </c>
      <c r="C1845" t="e">
        <f t="shared" si="28"/>
        <v>#N/A</v>
      </c>
    </row>
    <row r="1846" spans="1:3" x14ac:dyDescent="0.25">
      <c r="A1846" s="8">
        <v>98948</v>
      </c>
      <c r="B1846" s="8">
        <v>58.74</v>
      </c>
      <c r="C1846" t="e">
        <f t="shared" si="28"/>
        <v>#N/A</v>
      </c>
    </row>
    <row r="1847" spans="1:3" x14ac:dyDescent="0.25">
      <c r="A1847" s="8">
        <v>98953</v>
      </c>
      <c r="B1847" s="8">
        <v>63.83</v>
      </c>
      <c r="C1847" t="e">
        <f t="shared" si="28"/>
        <v>#N/A</v>
      </c>
    </row>
    <row r="1848" spans="1:3" x14ac:dyDescent="0.25">
      <c r="A1848" s="8">
        <v>99053</v>
      </c>
      <c r="B1848" s="8">
        <v>57.86</v>
      </c>
      <c r="C1848" t="e">
        <f t="shared" si="28"/>
        <v>#N/A</v>
      </c>
    </row>
    <row r="1849" spans="1:3" x14ac:dyDescent="0.25">
      <c r="A1849" s="8">
        <v>99082</v>
      </c>
      <c r="B1849" s="8">
        <v>49.51</v>
      </c>
      <c r="C1849" t="e">
        <f t="shared" si="28"/>
        <v>#N/A</v>
      </c>
    </row>
    <row r="1850" spans="1:3" x14ac:dyDescent="0.25">
      <c r="A1850" s="8">
        <v>99093</v>
      </c>
      <c r="B1850" s="8">
        <v>63.36</v>
      </c>
      <c r="C1850" t="e">
        <f t="shared" si="28"/>
        <v>#N/A</v>
      </c>
    </row>
    <row r="1851" spans="1:3" x14ac:dyDescent="0.25">
      <c r="A1851" s="8">
        <v>99095</v>
      </c>
      <c r="B1851" s="8">
        <v>63.46</v>
      </c>
      <c r="C1851" t="e">
        <f t="shared" si="28"/>
        <v>#N/A</v>
      </c>
    </row>
    <row r="1852" spans="1:3" x14ac:dyDescent="0.25">
      <c r="A1852" s="8">
        <v>99107</v>
      </c>
      <c r="B1852" s="8">
        <v>61.8</v>
      </c>
      <c r="C1852" t="e">
        <f t="shared" si="28"/>
        <v>#N/A</v>
      </c>
    </row>
    <row r="1853" spans="1:3" x14ac:dyDescent="0.25">
      <c r="A1853" s="8">
        <v>99126</v>
      </c>
      <c r="B1853" s="8">
        <v>56.76</v>
      </c>
      <c r="C1853" t="e">
        <f t="shared" si="28"/>
        <v>#N/A</v>
      </c>
    </row>
    <row r="1854" spans="1:3" x14ac:dyDescent="0.25">
      <c r="A1854" s="8">
        <v>99139</v>
      </c>
      <c r="B1854" s="8">
        <v>56.65</v>
      </c>
      <c r="C1854" t="e">
        <f t="shared" si="28"/>
        <v>#N/A</v>
      </c>
    </row>
    <row r="1855" spans="1:3" x14ac:dyDescent="0.25">
      <c r="A1855" s="8">
        <v>99149</v>
      </c>
      <c r="B1855" s="8">
        <v>53.31</v>
      </c>
      <c r="C1855" t="e">
        <f t="shared" si="28"/>
        <v>#N/A</v>
      </c>
    </row>
    <row r="1856" spans="1:3" x14ac:dyDescent="0.25">
      <c r="A1856" s="8">
        <v>99150</v>
      </c>
      <c r="B1856" s="8">
        <v>58.74</v>
      </c>
      <c r="C1856" t="e">
        <f t="shared" si="28"/>
        <v>#N/A</v>
      </c>
    </row>
    <row r="1857" spans="1:3" x14ac:dyDescent="0.25">
      <c r="A1857" s="8">
        <v>99153</v>
      </c>
      <c r="B1857" s="8">
        <v>49.55</v>
      </c>
      <c r="C1857" t="e">
        <f t="shared" si="28"/>
        <v>#N/A</v>
      </c>
    </row>
    <row r="1858" spans="1:3" x14ac:dyDescent="0.25">
      <c r="A1858" s="8">
        <v>99160</v>
      </c>
      <c r="B1858" s="8">
        <v>64.17</v>
      </c>
      <c r="C1858" t="e">
        <f t="shared" ref="C1858:C1921" si="29">VLOOKUP(A1858,$I$1:$J$76,2,FALSE)</f>
        <v>#N/A</v>
      </c>
    </row>
    <row r="1859" spans="1:3" x14ac:dyDescent="0.25">
      <c r="A1859" s="8">
        <v>99163</v>
      </c>
      <c r="B1859" s="8">
        <f>+C1859</f>
        <v>64.739999999999995</v>
      </c>
      <c r="C1859">
        <f t="shared" si="29"/>
        <v>64.739999999999995</v>
      </c>
    </row>
    <row r="1860" spans="1:3" x14ac:dyDescent="0.25">
      <c r="A1860" s="8">
        <v>99175</v>
      </c>
      <c r="B1860" s="8">
        <v>64.849999999999994</v>
      </c>
      <c r="C1860" t="e">
        <f t="shared" si="29"/>
        <v>#N/A</v>
      </c>
    </row>
    <row r="1861" spans="1:3" x14ac:dyDescent="0.25">
      <c r="A1861" s="8">
        <v>99179</v>
      </c>
      <c r="B1861" s="8">
        <v>58.71</v>
      </c>
      <c r="C1861" t="e">
        <f t="shared" si="29"/>
        <v>#N/A</v>
      </c>
    </row>
    <row r="1862" spans="1:3" x14ac:dyDescent="0.25">
      <c r="A1862" s="8">
        <v>99180</v>
      </c>
      <c r="B1862" s="8">
        <v>45.91</v>
      </c>
      <c r="C1862" t="e">
        <f t="shared" si="29"/>
        <v>#N/A</v>
      </c>
    </row>
    <row r="1863" spans="1:3" x14ac:dyDescent="0.25">
      <c r="A1863" s="8">
        <v>99187</v>
      </c>
      <c r="B1863" s="8">
        <v>57.45</v>
      </c>
      <c r="C1863" t="e">
        <f t="shared" si="29"/>
        <v>#N/A</v>
      </c>
    </row>
    <row r="1864" spans="1:3" x14ac:dyDescent="0.25">
      <c r="A1864" s="8">
        <v>99188</v>
      </c>
      <c r="B1864" s="8">
        <f>+C1864</f>
        <v>82.53</v>
      </c>
      <c r="C1864">
        <f t="shared" si="29"/>
        <v>82.53</v>
      </c>
    </row>
    <row r="1865" spans="1:3" x14ac:dyDescent="0.25">
      <c r="A1865" s="8">
        <v>99189</v>
      </c>
      <c r="B1865" s="8">
        <f>+C1865</f>
        <v>82.43</v>
      </c>
      <c r="C1865">
        <f t="shared" si="29"/>
        <v>82.43</v>
      </c>
    </row>
    <row r="1866" spans="1:3" x14ac:dyDescent="0.25">
      <c r="A1866" s="8">
        <v>99194</v>
      </c>
      <c r="B1866" s="8">
        <f>+C1866</f>
        <v>92.44</v>
      </c>
      <c r="C1866">
        <f t="shared" si="29"/>
        <v>92.44</v>
      </c>
    </row>
    <row r="1867" spans="1:3" x14ac:dyDescent="0.25">
      <c r="A1867" s="8">
        <v>99195</v>
      </c>
      <c r="B1867" s="8">
        <f>+C1867</f>
        <v>71.34</v>
      </c>
      <c r="C1867">
        <f t="shared" si="29"/>
        <v>71.34</v>
      </c>
    </row>
    <row r="1868" spans="1:3" x14ac:dyDescent="0.25">
      <c r="A1868" s="8">
        <v>99196</v>
      </c>
      <c r="B1868" s="8">
        <v>50.94</v>
      </c>
      <c r="C1868" t="e">
        <f t="shared" si="29"/>
        <v>#N/A</v>
      </c>
    </row>
    <row r="1869" spans="1:3" x14ac:dyDescent="0.25">
      <c r="A1869" s="8">
        <v>99198</v>
      </c>
      <c r="B1869" s="8">
        <f>+C1869</f>
        <v>64.12</v>
      </c>
      <c r="C1869">
        <f t="shared" si="29"/>
        <v>64.12</v>
      </c>
    </row>
    <row r="1870" spans="1:3" x14ac:dyDescent="0.25">
      <c r="A1870" s="8">
        <v>99199</v>
      </c>
      <c r="B1870" s="8">
        <v>45.45</v>
      </c>
      <c r="C1870" t="e">
        <f t="shared" si="29"/>
        <v>#N/A</v>
      </c>
    </row>
    <row r="1871" spans="1:3" x14ac:dyDescent="0.25">
      <c r="A1871" s="8">
        <v>99201</v>
      </c>
      <c r="B1871" s="8">
        <v>48.95</v>
      </c>
      <c r="C1871" t="e">
        <f t="shared" si="29"/>
        <v>#N/A</v>
      </c>
    </row>
    <row r="1872" spans="1:3" x14ac:dyDescent="0.25">
      <c r="A1872" s="8">
        <v>99202</v>
      </c>
      <c r="B1872" s="8">
        <v>44.97</v>
      </c>
      <c r="C1872" t="e">
        <f t="shared" si="29"/>
        <v>#N/A</v>
      </c>
    </row>
    <row r="1873" spans="1:3" x14ac:dyDescent="0.25">
      <c r="A1873" s="8">
        <v>99203</v>
      </c>
      <c r="B1873" s="8">
        <v>52.71</v>
      </c>
      <c r="C1873" t="e">
        <f t="shared" si="29"/>
        <v>#N/A</v>
      </c>
    </row>
    <row r="1874" spans="1:3" x14ac:dyDescent="0.25">
      <c r="A1874" s="8">
        <v>99204</v>
      </c>
      <c r="B1874" s="8">
        <v>51.06</v>
      </c>
      <c r="C1874" t="e">
        <f t="shared" si="29"/>
        <v>#N/A</v>
      </c>
    </row>
    <row r="1875" spans="1:3" x14ac:dyDescent="0.25">
      <c r="A1875" s="8">
        <v>99206</v>
      </c>
      <c r="B1875" s="8">
        <f>+C1875</f>
        <v>69.88</v>
      </c>
      <c r="C1875">
        <f t="shared" si="29"/>
        <v>69.88</v>
      </c>
    </row>
    <row r="1876" spans="1:3" x14ac:dyDescent="0.25">
      <c r="A1876" s="8">
        <v>99208</v>
      </c>
      <c r="B1876" s="8">
        <f>+C1876</f>
        <v>45.13</v>
      </c>
      <c r="C1876">
        <f t="shared" si="29"/>
        <v>45.13</v>
      </c>
    </row>
    <row r="1877" spans="1:3" x14ac:dyDescent="0.25">
      <c r="A1877" s="8">
        <v>99209</v>
      </c>
      <c r="B1877" s="8">
        <v>48.27</v>
      </c>
      <c r="C1877" t="e">
        <f t="shared" si="29"/>
        <v>#N/A</v>
      </c>
    </row>
    <row r="1878" spans="1:3" x14ac:dyDescent="0.25">
      <c r="A1878" s="8">
        <v>99211</v>
      </c>
      <c r="B1878" s="8">
        <v>54.88</v>
      </c>
      <c r="C1878" t="e">
        <f t="shared" si="29"/>
        <v>#N/A</v>
      </c>
    </row>
    <row r="1879" spans="1:3" x14ac:dyDescent="0.25">
      <c r="A1879" s="8">
        <v>99214</v>
      </c>
      <c r="B1879" s="8">
        <v>38.29</v>
      </c>
      <c r="C1879" t="e">
        <f t="shared" si="29"/>
        <v>#N/A</v>
      </c>
    </row>
    <row r="1880" spans="1:3" x14ac:dyDescent="0.25">
      <c r="A1880" s="8">
        <v>99215</v>
      </c>
      <c r="B1880" s="8">
        <v>45.09</v>
      </c>
      <c r="C1880" t="e">
        <f t="shared" si="29"/>
        <v>#N/A</v>
      </c>
    </row>
    <row r="1881" spans="1:3" x14ac:dyDescent="0.25">
      <c r="A1881" s="8">
        <v>99216</v>
      </c>
      <c r="B1881" s="8">
        <f>+C1881</f>
        <v>83.65</v>
      </c>
      <c r="C1881">
        <f t="shared" si="29"/>
        <v>83.65</v>
      </c>
    </row>
    <row r="1882" spans="1:3" x14ac:dyDescent="0.25">
      <c r="A1882" s="8">
        <v>99218</v>
      </c>
      <c r="B1882" s="8">
        <v>40</v>
      </c>
      <c r="C1882" t="e">
        <f t="shared" si="29"/>
        <v>#N/A</v>
      </c>
    </row>
    <row r="1883" spans="1:3" x14ac:dyDescent="0.25">
      <c r="A1883" s="8">
        <v>99220</v>
      </c>
      <c r="B1883" s="8">
        <v>42.87</v>
      </c>
      <c r="C1883" t="e">
        <f t="shared" si="29"/>
        <v>#N/A</v>
      </c>
    </row>
    <row r="1884" spans="1:3" x14ac:dyDescent="0.25">
      <c r="A1884" s="8">
        <v>99223</v>
      </c>
      <c r="B1884" s="8">
        <v>54.87</v>
      </c>
      <c r="C1884" t="e">
        <f t="shared" si="29"/>
        <v>#N/A</v>
      </c>
    </row>
    <row r="1885" spans="1:3" ht="15.75" x14ac:dyDescent="0.25">
      <c r="A1885" s="9">
        <v>99225</v>
      </c>
      <c r="B1885" s="8">
        <v>50.28</v>
      </c>
      <c r="C1885" t="e">
        <f t="shared" si="29"/>
        <v>#N/A</v>
      </c>
    </row>
    <row r="1886" spans="1:3" x14ac:dyDescent="0.25">
      <c r="A1886" s="8">
        <v>99227</v>
      </c>
      <c r="B1886" s="8">
        <v>35.57</v>
      </c>
      <c r="C1886" t="e">
        <f t="shared" si="29"/>
        <v>#N/A</v>
      </c>
    </row>
    <row r="1887" spans="1:3" x14ac:dyDescent="0.25">
      <c r="A1887" s="8">
        <v>99228</v>
      </c>
      <c r="B1887" s="8">
        <v>44.84</v>
      </c>
      <c r="C1887" t="e">
        <f t="shared" si="29"/>
        <v>#N/A</v>
      </c>
    </row>
    <row r="1888" spans="1:3" x14ac:dyDescent="0.25">
      <c r="A1888" s="8">
        <v>99230</v>
      </c>
      <c r="B1888" s="8">
        <v>46.69</v>
      </c>
      <c r="C1888" t="e">
        <f t="shared" si="29"/>
        <v>#N/A</v>
      </c>
    </row>
    <row r="1889" spans="1:3" x14ac:dyDescent="0.25">
      <c r="A1889" s="8">
        <v>99231</v>
      </c>
      <c r="B1889" s="8">
        <v>38.33</v>
      </c>
      <c r="C1889" t="e">
        <f t="shared" si="29"/>
        <v>#N/A</v>
      </c>
    </row>
    <row r="1890" spans="1:3" x14ac:dyDescent="0.25">
      <c r="A1890" s="8">
        <v>99232</v>
      </c>
      <c r="B1890" s="8">
        <v>58.21</v>
      </c>
      <c r="C1890" t="e">
        <f t="shared" si="29"/>
        <v>#N/A</v>
      </c>
    </row>
    <row r="1891" spans="1:3" x14ac:dyDescent="0.25">
      <c r="A1891" s="8">
        <v>99233</v>
      </c>
      <c r="B1891" s="8">
        <v>58.2</v>
      </c>
      <c r="C1891" t="e">
        <f t="shared" si="29"/>
        <v>#N/A</v>
      </c>
    </row>
    <row r="1892" spans="1:3" x14ac:dyDescent="0.25">
      <c r="A1892" s="8">
        <v>99234</v>
      </c>
      <c r="B1892" s="8">
        <f>+C1892</f>
        <v>82.51</v>
      </c>
      <c r="C1892">
        <f t="shared" si="29"/>
        <v>82.51</v>
      </c>
    </row>
    <row r="1893" spans="1:3" x14ac:dyDescent="0.25">
      <c r="A1893" s="8">
        <v>99235</v>
      </c>
      <c r="B1893" s="8">
        <v>59.48</v>
      </c>
      <c r="C1893" t="e">
        <f t="shared" si="29"/>
        <v>#N/A</v>
      </c>
    </row>
    <row r="1894" spans="1:3" x14ac:dyDescent="0.25">
      <c r="A1894" s="8">
        <v>99236</v>
      </c>
      <c r="B1894" s="8">
        <v>42.44</v>
      </c>
      <c r="C1894" t="e">
        <f t="shared" si="29"/>
        <v>#N/A</v>
      </c>
    </row>
    <row r="1895" spans="1:3" x14ac:dyDescent="0.25">
      <c r="A1895" s="8">
        <v>99239</v>
      </c>
      <c r="B1895" s="8">
        <v>49.04</v>
      </c>
      <c r="C1895" t="e">
        <f t="shared" si="29"/>
        <v>#N/A</v>
      </c>
    </row>
    <row r="1896" spans="1:3" x14ac:dyDescent="0.25">
      <c r="A1896" s="8">
        <v>99240</v>
      </c>
      <c r="B1896" s="8">
        <f>+C1896</f>
        <v>80.31</v>
      </c>
      <c r="C1896">
        <f t="shared" si="29"/>
        <v>80.31</v>
      </c>
    </row>
    <row r="1897" spans="1:3" x14ac:dyDescent="0.25">
      <c r="A1897" s="8">
        <v>99242</v>
      </c>
      <c r="B1897" s="8">
        <v>51.84</v>
      </c>
      <c r="C1897" t="e">
        <f t="shared" si="29"/>
        <v>#N/A</v>
      </c>
    </row>
    <row r="1898" spans="1:3" x14ac:dyDescent="0.25">
      <c r="A1898" s="8">
        <v>99244</v>
      </c>
      <c r="B1898" s="8">
        <v>56.35</v>
      </c>
      <c r="C1898" t="e">
        <f t="shared" si="29"/>
        <v>#N/A</v>
      </c>
    </row>
    <row r="1899" spans="1:3" x14ac:dyDescent="0.25">
      <c r="A1899" s="8">
        <v>99248</v>
      </c>
      <c r="B1899" s="8">
        <v>47.83</v>
      </c>
      <c r="C1899" t="e">
        <f t="shared" si="29"/>
        <v>#N/A</v>
      </c>
    </row>
    <row r="1900" spans="1:3" x14ac:dyDescent="0.25">
      <c r="A1900" s="8">
        <v>99249</v>
      </c>
      <c r="B1900" s="8">
        <v>60.83</v>
      </c>
      <c r="C1900" t="e">
        <f t="shared" si="29"/>
        <v>#N/A</v>
      </c>
    </row>
    <row r="1901" spans="1:3" x14ac:dyDescent="0.25">
      <c r="A1901" s="8">
        <v>99250</v>
      </c>
      <c r="B1901" s="8">
        <f>+C1901</f>
        <v>83.65</v>
      </c>
      <c r="C1901">
        <f t="shared" si="29"/>
        <v>83.65</v>
      </c>
    </row>
    <row r="1902" spans="1:3" x14ac:dyDescent="0.25">
      <c r="A1902" s="8">
        <v>99251</v>
      </c>
      <c r="B1902" s="8">
        <f>+C1902</f>
        <v>81.72</v>
      </c>
      <c r="C1902">
        <f t="shared" si="29"/>
        <v>81.72</v>
      </c>
    </row>
    <row r="1903" spans="1:3" x14ac:dyDescent="0.25">
      <c r="A1903" s="8">
        <v>99252</v>
      </c>
      <c r="B1903" s="8">
        <v>44.4</v>
      </c>
      <c r="C1903" t="e">
        <f t="shared" si="29"/>
        <v>#N/A</v>
      </c>
    </row>
    <row r="1904" spans="1:3" x14ac:dyDescent="0.25">
      <c r="A1904" s="8">
        <v>99260</v>
      </c>
      <c r="B1904" s="8">
        <v>44.4</v>
      </c>
      <c r="C1904" t="e">
        <f t="shared" si="29"/>
        <v>#N/A</v>
      </c>
    </row>
    <row r="1905" spans="1:3" x14ac:dyDescent="0.25">
      <c r="A1905" s="8">
        <v>99262</v>
      </c>
      <c r="B1905" s="8">
        <v>47.92</v>
      </c>
      <c r="C1905" t="e">
        <f t="shared" si="29"/>
        <v>#N/A</v>
      </c>
    </row>
    <row r="1906" spans="1:3" x14ac:dyDescent="0.25">
      <c r="A1906" s="8">
        <v>99263</v>
      </c>
      <c r="B1906" s="8">
        <f>+C1906</f>
        <v>83.71</v>
      </c>
      <c r="C1906">
        <f t="shared" si="29"/>
        <v>83.71</v>
      </c>
    </row>
    <row r="1907" spans="1:3" x14ac:dyDescent="0.25">
      <c r="A1907" s="8">
        <v>99265</v>
      </c>
      <c r="B1907" s="8">
        <v>59.74</v>
      </c>
      <c r="C1907" t="e">
        <f t="shared" si="29"/>
        <v>#N/A</v>
      </c>
    </row>
    <row r="1908" spans="1:3" x14ac:dyDescent="0.25">
      <c r="A1908" s="8">
        <v>99266</v>
      </c>
      <c r="B1908" s="8">
        <v>52.36</v>
      </c>
      <c r="C1908" t="e">
        <f t="shared" si="29"/>
        <v>#N/A</v>
      </c>
    </row>
    <row r="1909" spans="1:3" x14ac:dyDescent="0.25">
      <c r="A1909" s="8">
        <v>99267</v>
      </c>
      <c r="B1909" s="8">
        <f>+C1909</f>
        <v>86.98</v>
      </c>
      <c r="C1909">
        <f t="shared" si="29"/>
        <v>86.98</v>
      </c>
    </row>
    <row r="1910" spans="1:3" x14ac:dyDescent="0.25">
      <c r="A1910" s="8">
        <v>99268</v>
      </c>
      <c r="B1910" s="8">
        <f>+C1910</f>
        <v>68.33</v>
      </c>
      <c r="C1910">
        <f t="shared" si="29"/>
        <v>68.33</v>
      </c>
    </row>
    <row r="1911" spans="1:3" x14ac:dyDescent="0.25">
      <c r="A1911" s="8">
        <v>99269</v>
      </c>
      <c r="B1911" s="8">
        <v>57.67</v>
      </c>
      <c r="C1911" t="e">
        <f t="shared" si="29"/>
        <v>#N/A</v>
      </c>
    </row>
    <row r="1912" spans="1:3" x14ac:dyDescent="0.25">
      <c r="A1912" s="8">
        <v>99270</v>
      </c>
      <c r="B1912" s="8">
        <v>47.08</v>
      </c>
      <c r="C1912" t="e">
        <f t="shared" si="29"/>
        <v>#N/A</v>
      </c>
    </row>
    <row r="1913" spans="1:3" x14ac:dyDescent="0.25">
      <c r="A1913" s="8">
        <v>99274</v>
      </c>
      <c r="B1913" s="8">
        <f>+C1913</f>
        <v>99</v>
      </c>
      <c r="C1913">
        <f t="shared" si="29"/>
        <v>99</v>
      </c>
    </row>
    <row r="1914" spans="1:3" x14ac:dyDescent="0.25">
      <c r="A1914" s="8">
        <v>99279</v>
      </c>
      <c r="B1914" s="8">
        <f>+C1914</f>
        <v>82.53</v>
      </c>
      <c r="C1914">
        <f t="shared" si="29"/>
        <v>82.53</v>
      </c>
    </row>
    <row r="1915" spans="1:3" x14ac:dyDescent="0.25">
      <c r="A1915" s="8">
        <v>99280</v>
      </c>
      <c r="B1915" s="8">
        <v>63.09</v>
      </c>
      <c r="C1915" t="e">
        <f t="shared" si="29"/>
        <v>#N/A</v>
      </c>
    </row>
    <row r="1916" spans="1:3" x14ac:dyDescent="0.25">
      <c r="A1916" s="8">
        <v>99281</v>
      </c>
      <c r="B1916" s="8">
        <v>47.09</v>
      </c>
      <c r="C1916" t="e">
        <f t="shared" si="29"/>
        <v>#N/A</v>
      </c>
    </row>
    <row r="1917" spans="1:3" x14ac:dyDescent="0.25">
      <c r="A1917" s="8">
        <v>99284</v>
      </c>
      <c r="B1917" s="8">
        <v>57.94</v>
      </c>
      <c r="C1917" t="e">
        <f t="shared" si="29"/>
        <v>#N/A</v>
      </c>
    </row>
    <row r="1918" spans="1:3" x14ac:dyDescent="0.25">
      <c r="A1918" s="8">
        <v>99285</v>
      </c>
      <c r="B1918" s="8">
        <v>48.5</v>
      </c>
      <c r="C1918" t="e">
        <f t="shared" si="29"/>
        <v>#N/A</v>
      </c>
    </row>
    <row r="1919" spans="1:3" x14ac:dyDescent="0.25">
      <c r="A1919" s="8">
        <v>99287</v>
      </c>
      <c r="B1919" s="8">
        <v>46.88</v>
      </c>
      <c r="C1919" t="e">
        <f t="shared" si="29"/>
        <v>#N/A</v>
      </c>
    </row>
    <row r="1920" spans="1:3" x14ac:dyDescent="0.25">
      <c r="A1920" s="8">
        <v>99292</v>
      </c>
      <c r="B1920" s="8">
        <v>43.71</v>
      </c>
      <c r="C1920" t="e">
        <f t="shared" si="29"/>
        <v>#N/A</v>
      </c>
    </row>
    <row r="1921" spans="1:3" x14ac:dyDescent="0.25">
      <c r="A1921" s="8">
        <v>99293</v>
      </c>
      <c r="B1921" s="8">
        <v>60.2</v>
      </c>
      <c r="C1921" t="e">
        <f t="shared" si="29"/>
        <v>#N/A</v>
      </c>
    </row>
    <row r="1922" spans="1:3" x14ac:dyDescent="0.25">
      <c r="A1922" s="8">
        <v>99294</v>
      </c>
      <c r="B1922" s="8">
        <v>38.94</v>
      </c>
      <c r="C1922" t="e">
        <f t="shared" ref="C1922:C1985" si="30">VLOOKUP(A1922,$I$1:$J$76,2,FALSE)</f>
        <v>#N/A</v>
      </c>
    </row>
    <row r="1923" spans="1:3" x14ac:dyDescent="0.25">
      <c r="A1923" s="8">
        <v>99297</v>
      </c>
      <c r="B1923" s="8">
        <v>48.44</v>
      </c>
      <c r="C1923" t="e">
        <f t="shared" si="30"/>
        <v>#N/A</v>
      </c>
    </row>
    <row r="1924" spans="1:3" x14ac:dyDescent="0.25">
      <c r="A1924" s="8">
        <v>99300</v>
      </c>
      <c r="B1924" s="8">
        <v>50.34</v>
      </c>
      <c r="C1924" t="e">
        <f t="shared" si="30"/>
        <v>#N/A</v>
      </c>
    </row>
    <row r="1925" spans="1:3" x14ac:dyDescent="0.25">
      <c r="A1925" s="8">
        <v>99301</v>
      </c>
      <c r="B1925" s="8">
        <v>49.55</v>
      </c>
      <c r="C1925" t="e">
        <f t="shared" si="30"/>
        <v>#N/A</v>
      </c>
    </row>
    <row r="1926" spans="1:3" x14ac:dyDescent="0.25">
      <c r="A1926" s="8">
        <v>99302</v>
      </c>
      <c r="B1926" s="8">
        <v>40.950000000000003</v>
      </c>
      <c r="C1926" t="e">
        <f t="shared" si="30"/>
        <v>#N/A</v>
      </c>
    </row>
    <row r="1927" spans="1:3" x14ac:dyDescent="0.25">
      <c r="A1927" s="8">
        <v>99303</v>
      </c>
      <c r="B1927" s="8">
        <v>54.49</v>
      </c>
      <c r="C1927" t="e">
        <f t="shared" si="30"/>
        <v>#N/A</v>
      </c>
    </row>
    <row r="1928" spans="1:3" x14ac:dyDescent="0.25">
      <c r="A1928" s="8">
        <v>99304</v>
      </c>
      <c r="B1928" s="8">
        <v>48.54</v>
      </c>
      <c r="C1928" t="e">
        <f t="shared" si="30"/>
        <v>#N/A</v>
      </c>
    </row>
    <row r="1929" spans="1:3" x14ac:dyDescent="0.25">
      <c r="A1929" s="8">
        <v>99309</v>
      </c>
      <c r="B1929" s="8">
        <f>+C1929</f>
        <v>82.5</v>
      </c>
      <c r="C1929">
        <f t="shared" si="30"/>
        <v>82.5</v>
      </c>
    </row>
    <row r="1930" spans="1:3" x14ac:dyDescent="0.25">
      <c r="A1930" s="8">
        <v>99310</v>
      </c>
      <c r="B1930" s="8">
        <v>49.64</v>
      </c>
      <c r="C1930" t="e">
        <f t="shared" si="30"/>
        <v>#N/A</v>
      </c>
    </row>
    <row r="1931" spans="1:3" x14ac:dyDescent="0.25">
      <c r="A1931" s="8">
        <v>99311</v>
      </c>
      <c r="B1931" s="8">
        <v>39</v>
      </c>
      <c r="C1931" t="e">
        <f t="shared" si="30"/>
        <v>#N/A</v>
      </c>
    </row>
    <row r="1932" spans="1:3" x14ac:dyDescent="0.25">
      <c r="A1932" s="8">
        <v>99312</v>
      </c>
      <c r="B1932" s="8">
        <f>+C1932</f>
        <v>81.34</v>
      </c>
      <c r="C1932">
        <f t="shared" si="30"/>
        <v>81.34</v>
      </c>
    </row>
    <row r="1933" spans="1:3" x14ac:dyDescent="0.25">
      <c r="A1933" s="8">
        <v>99313</v>
      </c>
      <c r="B1933" s="8">
        <v>58.49</v>
      </c>
      <c r="C1933" t="e">
        <f t="shared" si="30"/>
        <v>#N/A</v>
      </c>
    </row>
    <row r="1934" spans="1:3" x14ac:dyDescent="0.25">
      <c r="A1934" s="8">
        <v>99316</v>
      </c>
      <c r="B1934" s="8">
        <v>39.130000000000003</v>
      </c>
      <c r="C1934" t="e">
        <f t="shared" si="30"/>
        <v>#N/A</v>
      </c>
    </row>
    <row r="1935" spans="1:3" x14ac:dyDescent="0.25">
      <c r="A1935" s="8">
        <v>99317</v>
      </c>
      <c r="B1935" s="8">
        <v>48.17</v>
      </c>
      <c r="C1935" t="e">
        <f t="shared" si="30"/>
        <v>#N/A</v>
      </c>
    </row>
    <row r="1936" spans="1:3" x14ac:dyDescent="0.25">
      <c r="A1936" s="8">
        <v>99319</v>
      </c>
      <c r="B1936" s="8">
        <v>48.41</v>
      </c>
      <c r="C1936" t="e">
        <f t="shared" si="30"/>
        <v>#N/A</v>
      </c>
    </row>
    <row r="1937" spans="1:3" x14ac:dyDescent="0.25">
      <c r="A1937" s="8">
        <v>99320</v>
      </c>
      <c r="B1937" s="8">
        <v>49.68</v>
      </c>
      <c r="C1937" t="e">
        <f t="shared" si="30"/>
        <v>#N/A</v>
      </c>
    </row>
    <row r="1938" spans="1:3" x14ac:dyDescent="0.25">
      <c r="A1938" s="8">
        <v>99322</v>
      </c>
      <c r="B1938" s="8">
        <f>+C1938</f>
        <v>80.31</v>
      </c>
      <c r="C1938">
        <f t="shared" si="30"/>
        <v>80.31</v>
      </c>
    </row>
    <row r="1939" spans="1:3" x14ac:dyDescent="0.25">
      <c r="A1939" s="8">
        <v>99324</v>
      </c>
      <c r="B1939" s="8">
        <v>56.94</v>
      </c>
      <c r="C1939" t="e">
        <f t="shared" si="30"/>
        <v>#N/A</v>
      </c>
    </row>
    <row r="1940" spans="1:3" x14ac:dyDescent="0.25">
      <c r="A1940" s="8">
        <v>99325</v>
      </c>
      <c r="B1940" s="8">
        <v>46.79</v>
      </c>
      <c r="C1940" t="e">
        <f t="shared" si="30"/>
        <v>#N/A</v>
      </c>
    </row>
    <row r="1941" spans="1:3" x14ac:dyDescent="0.25">
      <c r="A1941" s="8">
        <v>99326</v>
      </c>
      <c r="B1941" s="8">
        <v>46.79</v>
      </c>
      <c r="C1941" t="e">
        <f t="shared" si="30"/>
        <v>#N/A</v>
      </c>
    </row>
    <row r="1942" spans="1:3" x14ac:dyDescent="0.25">
      <c r="A1942" s="8">
        <v>99327</v>
      </c>
      <c r="B1942" s="8">
        <v>54.87</v>
      </c>
      <c r="C1942" t="e">
        <f t="shared" si="30"/>
        <v>#N/A</v>
      </c>
    </row>
    <row r="1943" spans="1:3" x14ac:dyDescent="0.25">
      <c r="A1943" s="8">
        <v>99329</v>
      </c>
      <c r="B1943" s="8">
        <v>45.98</v>
      </c>
      <c r="C1943" t="e">
        <f t="shared" si="30"/>
        <v>#N/A</v>
      </c>
    </row>
    <row r="1944" spans="1:3" x14ac:dyDescent="0.25">
      <c r="A1944" s="8">
        <v>99331</v>
      </c>
      <c r="B1944" s="8">
        <v>34.840000000000003</v>
      </c>
      <c r="C1944" t="e">
        <f t="shared" si="30"/>
        <v>#N/A</v>
      </c>
    </row>
    <row r="1945" spans="1:3" x14ac:dyDescent="0.25">
      <c r="A1945" s="8">
        <v>99333</v>
      </c>
      <c r="B1945" s="8">
        <v>45.6</v>
      </c>
      <c r="C1945" t="e">
        <f t="shared" si="30"/>
        <v>#N/A</v>
      </c>
    </row>
    <row r="1946" spans="1:3" x14ac:dyDescent="0.25">
      <c r="A1946" s="8">
        <v>99334</v>
      </c>
      <c r="B1946" s="8">
        <v>51.33</v>
      </c>
      <c r="C1946" t="e">
        <f t="shared" si="30"/>
        <v>#N/A</v>
      </c>
    </row>
    <row r="1947" spans="1:3" x14ac:dyDescent="0.25">
      <c r="A1947" s="8">
        <v>99335</v>
      </c>
      <c r="B1947" s="8">
        <v>45.2</v>
      </c>
      <c r="C1947" t="e">
        <f t="shared" si="30"/>
        <v>#N/A</v>
      </c>
    </row>
    <row r="1948" spans="1:3" x14ac:dyDescent="0.25">
      <c r="A1948" s="8">
        <v>99336</v>
      </c>
      <c r="B1948" s="8">
        <v>55.94</v>
      </c>
      <c r="C1948" t="e">
        <f t="shared" si="30"/>
        <v>#N/A</v>
      </c>
    </row>
    <row r="1949" spans="1:3" x14ac:dyDescent="0.25">
      <c r="A1949" s="8">
        <v>99337</v>
      </c>
      <c r="B1949" s="8">
        <v>63.54</v>
      </c>
      <c r="C1949" t="e">
        <f t="shared" si="30"/>
        <v>#N/A</v>
      </c>
    </row>
    <row r="1950" spans="1:3" x14ac:dyDescent="0.25">
      <c r="A1950" s="8">
        <v>99338</v>
      </c>
      <c r="B1950" s="8">
        <f>+C1950</f>
        <v>83.71</v>
      </c>
      <c r="C1950">
        <f t="shared" si="30"/>
        <v>83.71</v>
      </c>
    </row>
    <row r="1951" spans="1:3" x14ac:dyDescent="0.25">
      <c r="A1951" s="8">
        <v>99339</v>
      </c>
      <c r="B1951" s="8">
        <v>48.64</v>
      </c>
      <c r="C1951" t="e">
        <f t="shared" si="30"/>
        <v>#N/A</v>
      </c>
    </row>
    <row r="1952" spans="1:3" x14ac:dyDescent="0.25">
      <c r="A1952" s="8">
        <v>99340</v>
      </c>
      <c r="B1952" s="8">
        <f>+C1952</f>
        <v>93.27</v>
      </c>
      <c r="C1952">
        <f t="shared" si="30"/>
        <v>93.27</v>
      </c>
    </row>
    <row r="1953" spans="1:3" x14ac:dyDescent="0.25">
      <c r="A1953" s="8">
        <v>99344</v>
      </c>
      <c r="B1953" s="8">
        <v>44.51</v>
      </c>
      <c r="C1953" t="e">
        <f t="shared" si="30"/>
        <v>#N/A</v>
      </c>
    </row>
    <row r="1954" spans="1:3" x14ac:dyDescent="0.25">
      <c r="A1954" s="8">
        <v>99345</v>
      </c>
      <c r="B1954" s="8">
        <v>41.68</v>
      </c>
      <c r="C1954" t="e">
        <f t="shared" si="30"/>
        <v>#N/A</v>
      </c>
    </row>
    <row r="1955" spans="1:3" x14ac:dyDescent="0.25">
      <c r="A1955" s="8">
        <v>99346</v>
      </c>
      <c r="B1955" s="8">
        <v>45.46</v>
      </c>
      <c r="C1955" t="e">
        <f t="shared" si="30"/>
        <v>#N/A</v>
      </c>
    </row>
    <row r="1956" spans="1:3" x14ac:dyDescent="0.25">
      <c r="A1956" s="8">
        <v>99347</v>
      </c>
      <c r="B1956" s="8">
        <v>46.03</v>
      </c>
      <c r="C1956" t="e">
        <f t="shared" si="30"/>
        <v>#N/A</v>
      </c>
    </row>
    <row r="1957" spans="1:3" x14ac:dyDescent="0.25">
      <c r="A1957" s="8">
        <v>99348</v>
      </c>
      <c r="B1957" s="8">
        <v>48.64</v>
      </c>
      <c r="C1957" t="e">
        <f t="shared" si="30"/>
        <v>#N/A</v>
      </c>
    </row>
    <row r="1958" spans="1:3" x14ac:dyDescent="0.25">
      <c r="A1958" s="8">
        <v>99349</v>
      </c>
      <c r="B1958" s="8">
        <v>32.200000000000003</v>
      </c>
      <c r="C1958" t="e">
        <f t="shared" si="30"/>
        <v>#N/A</v>
      </c>
    </row>
    <row r="1959" spans="1:3" x14ac:dyDescent="0.25">
      <c r="A1959" s="8">
        <v>99350</v>
      </c>
      <c r="B1959" s="8">
        <v>49.78</v>
      </c>
      <c r="C1959" t="e">
        <f t="shared" si="30"/>
        <v>#N/A</v>
      </c>
    </row>
    <row r="1960" spans="1:3" x14ac:dyDescent="0.25">
      <c r="A1960" s="8">
        <v>99351</v>
      </c>
      <c r="B1960" s="8">
        <v>40.299999999999997</v>
      </c>
      <c r="C1960" t="e">
        <f t="shared" si="30"/>
        <v>#N/A</v>
      </c>
    </row>
    <row r="1961" spans="1:3" x14ac:dyDescent="0.25">
      <c r="A1961" s="8">
        <v>99353</v>
      </c>
      <c r="B1961" s="8">
        <v>48.07</v>
      </c>
      <c r="C1961" t="e">
        <f t="shared" si="30"/>
        <v>#N/A</v>
      </c>
    </row>
    <row r="1962" spans="1:3" x14ac:dyDescent="0.25">
      <c r="A1962" s="8">
        <v>99354</v>
      </c>
      <c r="B1962" s="8">
        <f>+C1962</f>
        <v>72.33</v>
      </c>
      <c r="C1962">
        <f t="shared" si="30"/>
        <v>72.33</v>
      </c>
    </row>
    <row r="1963" spans="1:3" x14ac:dyDescent="0.25">
      <c r="A1963" s="8">
        <v>99356</v>
      </c>
      <c r="B1963" s="8">
        <v>51.75</v>
      </c>
      <c r="C1963" t="e">
        <f t="shared" si="30"/>
        <v>#N/A</v>
      </c>
    </row>
    <row r="1964" spans="1:3" x14ac:dyDescent="0.25">
      <c r="A1964" s="8">
        <v>99357</v>
      </c>
      <c r="B1964" s="8">
        <v>52.22</v>
      </c>
      <c r="C1964" t="e">
        <f t="shared" si="30"/>
        <v>#N/A</v>
      </c>
    </row>
    <row r="1965" spans="1:3" x14ac:dyDescent="0.25">
      <c r="A1965" s="8">
        <v>99358</v>
      </c>
      <c r="B1965" s="8">
        <v>50.72</v>
      </c>
      <c r="C1965" t="e">
        <f t="shared" si="30"/>
        <v>#N/A</v>
      </c>
    </row>
    <row r="1966" spans="1:3" x14ac:dyDescent="0.25">
      <c r="A1966" s="8">
        <v>99360</v>
      </c>
      <c r="B1966" s="8">
        <f>+C1966</f>
        <v>93.23</v>
      </c>
      <c r="C1966">
        <f t="shared" si="30"/>
        <v>93.23</v>
      </c>
    </row>
    <row r="1967" spans="1:3" x14ac:dyDescent="0.25">
      <c r="A1967" s="8">
        <v>99363</v>
      </c>
      <c r="B1967" s="8">
        <v>48.74</v>
      </c>
      <c r="C1967" t="e">
        <f t="shared" si="30"/>
        <v>#N/A</v>
      </c>
    </row>
    <row r="1968" spans="1:3" x14ac:dyDescent="0.25">
      <c r="A1968" s="8">
        <v>99366</v>
      </c>
      <c r="B1968" s="8">
        <v>48.29</v>
      </c>
      <c r="C1968" t="e">
        <f t="shared" si="30"/>
        <v>#N/A</v>
      </c>
    </row>
    <row r="1969" spans="1:3" x14ac:dyDescent="0.25">
      <c r="A1969" s="8">
        <v>99367</v>
      </c>
      <c r="B1969" s="8">
        <v>41</v>
      </c>
      <c r="C1969" t="e">
        <f t="shared" si="30"/>
        <v>#N/A</v>
      </c>
    </row>
    <row r="1970" spans="1:3" x14ac:dyDescent="0.25">
      <c r="A1970" s="8">
        <v>99368</v>
      </c>
      <c r="B1970" s="8">
        <v>40.659999999999997</v>
      </c>
      <c r="C1970" t="e">
        <f t="shared" si="30"/>
        <v>#N/A</v>
      </c>
    </row>
    <row r="1971" spans="1:3" x14ac:dyDescent="0.25">
      <c r="A1971" s="8">
        <v>99371</v>
      </c>
      <c r="B1971" s="8">
        <v>51.52</v>
      </c>
      <c r="C1971" t="e">
        <f t="shared" si="30"/>
        <v>#N/A</v>
      </c>
    </row>
    <row r="1972" spans="1:3" x14ac:dyDescent="0.25">
      <c r="A1972" s="8">
        <v>99372</v>
      </c>
      <c r="B1972" s="8">
        <f>+C1972</f>
        <v>75.66</v>
      </c>
      <c r="C1972">
        <f t="shared" si="30"/>
        <v>75.66</v>
      </c>
    </row>
    <row r="1973" spans="1:3" x14ac:dyDescent="0.25">
      <c r="A1973" s="8">
        <v>99373</v>
      </c>
      <c r="B1973" s="8">
        <v>45.06</v>
      </c>
      <c r="C1973" t="e">
        <f t="shared" si="30"/>
        <v>#N/A</v>
      </c>
    </row>
    <row r="1974" spans="1:3" x14ac:dyDescent="0.25">
      <c r="A1974" s="8">
        <v>99376</v>
      </c>
      <c r="B1974" s="8">
        <v>53.29</v>
      </c>
      <c r="C1974" t="e">
        <f t="shared" si="30"/>
        <v>#N/A</v>
      </c>
    </row>
    <row r="1975" spans="1:3" x14ac:dyDescent="0.25">
      <c r="A1975" s="8">
        <v>99377</v>
      </c>
      <c r="B1975" s="8">
        <f>+C1975</f>
        <v>97.9</v>
      </c>
      <c r="C1975">
        <f t="shared" si="30"/>
        <v>97.9</v>
      </c>
    </row>
    <row r="1976" spans="1:3" x14ac:dyDescent="0.25">
      <c r="A1976" s="8">
        <v>99378</v>
      </c>
      <c r="B1976" s="8">
        <f>+C1976</f>
        <v>93.74</v>
      </c>
      <c r="C1976">
        <f t="shared" si="30"/>
        <v>93.74</v>
      </c>
    </row>
    <row r="1977" spans="1:3" x14ac:dyDescent="0.25">
      <c r="A1977" s="8">
        <v>99379</v>
      </c>
      <c r="B1977" s="8">
        <v>47.8</v>
      </c>
      <c r="C1977" t="e">
        <f t="shared" si="30"/>
        <v>#N/A</v>
      </c>
    </row>
    <row r="1978" spans="1:3" x14ac:dyDescent="0.25">
      <c r="A1978" s="8">
        <v>99384</v>
      </c>
      <c r="B1978" s="8">
        <v>39.950000000000003</v>
      </c>
      <c r="C1978" t="e">
        <f t="shared" si="30"/>
        <v>#N/A</v>
      </c>
    </row>
    <row r="1979" spans="1:3" x14ac:dyDescent="0.25">
      <c r="A1979" s="8">
        <v>99385</v>
      </c>
      <c r="B1979" s="8">
        <v>49.27</v>
      </c>
      <c r="C1979" t="e">
        <f t="shared" si="30"/>
        <v>#N/A</v>
      </c>
    </row>
    <row r="1980" spans="1:3" x14ac:dyDescent="0.25">
      <c r="A1980" s="8">
        <v>99386</v>
      </c>
      <c r="B1980" s="8">
        <v>57.04</v>
      </c>
      <c r="C1980" t="e">
        <f t="shared" si="30"/>
        <v>#N/A</v>
      </c>
    </row>
    <row r="1981" spans="1:3" x14ac:dyDescent="0.25">
      <c r="A1981" s="8">
        <v>99387</v>
      </c>
      <c r="B1981" s="8">
        <v>42.46</v>
      </c>
      <c r="C1981" t="e">
        <f t="shared" si="30"/>
        <v>#N/A</v>
      </c>
    </row>
    <row r="1982" spans="1:3" x14ac:dyDescent="0.25">
      <c r="A1982" s="8">
        <v>99388</v>
      </c>
      <c r="B1982" s="8">
        <f>+C1982</f>
        <v>61.59</v>
      </c>
      <c r="C1982">
        <f t="shared" si="30"/>
        <v>61.59</v>
      </c>
    </row>
    <row r="1983" spans="1:3" x14ac:dyDescent="0.25">
      <c r="A1983" s="8">
        <v>99389</v>
      </c>
      <c r="B1983" s="8">
        <v>46.33</v>
      </c>
      <c r="C1983" t="e">
        <f t="shared" si="30"/>
        <v>#N/A</v>
      </c>
    </row>
    <row r="1984" spans="1:3" x14ac:dyDescent="0.25">
      <c r="A1984" s="8">
        <v>99392</v>
      </c>
      <c r="B1984" s="8">
        <f>+C1984</f>
        <v>83.02</v>
      </c>
      <c r="C1984">
        <f t="shared" si="30"/>
        <v>83.02</v>
      </c>
    </row>
    <row r="1985" spans="1:3" x14ac:dyDescent="0.25">
      <c r="A1985" s="8">
        <v>99396</v>
      </c>
      <c r="B1985" s="8">
        <v>39.159999999999997</v>
      </c>
      <c r="C1985" t="e">
        <f t="shared" si="30"/>
        <v>#N/A</v>
      </c>
    </row>
    <row r="1986" spans="1:3" x14ac:dyDescent="0.25">
      <c r="A1986" s="8">
        <v>99397</v>
      </c>
      <c r="B1986" s="8">
        <v>47.09</v>
      </c>
      <c r="C1986" t="e">
        <f t="shared" ref="C1986:C2049" si="31">VLOOKUP(A1986,$I$1:$J$76,2,FALSE)</f>
        <v>#N/A</v>
      </c>
    </row>
    <row r="1987" spans="1:3" x14ac:dyDescent="0.25">
      <c r="A1987" s="8">
        <v>99398</v>
      </c>
      <c r="B1987" s="8">
        <v>63.05</v>
      </c>
      <c r="C1987" t="e">
        <f t="shared" si="31"/>
        <v>#N/A</v>
      </c>
    </row>
    <row r="1988" spans="1:3" x14ac:dyDescent="0.25">
      <c r="A1988" s="8">
        <v>99401</v>
      </c>
      <c r="B1988" s="8">
        <v>63.27</v>
      </c>
      <c r="C1988" t="e">
        <f t="shared" si="31"/>
        <v>#N/A</v>
      </c>
    </row>
    <row r="1989" spans="1:3" x14ac:dyDescent="0.25">
      <c r="A1989" s="8">
        <v>99403</v>
      </c>
      <c r="B1989" s="8">
        <f>+C1989</f>
        <v>50.25</v>
      </c>
      <c r="C1989">
        <f t="shared" si="31"/>
        <v>50.25</v>
      </c>
    </row>
    <row r="1990" spans="1:3" x14ac:dyDescent="0.25">
      <c r="A1990" s="8">
        <v>99414</v>
      </c>
      <c r="B1990" s="8">
        <v>46.01</v>
      </c>
      <c r="C1990" t="e">
        <f t="shared" si="31"/>
        <v>#N/A</v>
      </c>
    </row>
    <row r="1991" spans="1:3" x14ac:dyDescent="0.25">
      <c r="A1991" s="8">
        <v>99416</v>
      </c>
      <c r="B1991" s="8">
        <f>+C1991</f>
        <v>58.73</v>
      </c>
      <c r="C1991">
        <f t="shared" si="31"/>
        <v>58.73</v>
      </c>
    </row>
    <row r="1992" spans="1:3" ht="15.75" x14ac:dyDescent="0.25">
      <c r="A1992" s="9">
        <v>99417</v>
      </c>
      <c r="B1992" s="8">
        <v>37.36</v>
      </c>
      <c r="C1992" t="e">
        <f t="shared" si="31"/>
        <v>#N/A</v>
      </c>
    </row>
    <row r="1993" spans="1:3" x14ac:dyDescent="0.25">
      <c r="A1993" s="8">
        <v>99419</v>
      </c>
      <c r="B1993" s="8">
        <v>51.59</v>
      </c>
      <c r="C1993" t="e">
        <f t="shared" si="31"/>
        <v>#N/A</v>
      </c>
    </row>
    <row r="1994" spans="1:3" x14ac:dyDescent="0.25">
      <c r="A1994" s="8">
        <v>99421</v>
      </c>
      <c r="B1994" s="8">
        <v>30.17</v>
      </c>
      <c r="C1994" t="e">
        <f t="shared" si="31"/>
        <v>#N/A</v>
      </c>
    </row>
    <row r="1995" spans="1:3" x14ac:dyDescent="0.25">
      <c r="A1995" s="8">
        <v>99427</v>
      </c>
      <c r="B1995" s="8">
        <v>62.97</v>
      </c>
      <c r="C1995" t="e">
        <f t="shared" si="31"/>
        <v>#N/A</v>
      </c>
    </row>
    <row r="1996" spans="1:3" x14ac:dyDescent="0.25">
      <c r="A1996" s="8">
        <v>99429</v>
      </c>
      <c r="B1996" s="8">
        <f>+C1996</f>
        <v>67.010000000000005</v>
      </c>
      <c r="C1996">
        <f t="shared" si="31"/>
        <v>67.010000000000005</v>
      </c>
    </row>
    <row r="1997" spans="1:3" x14ac:dyDescent="0.25">
      <c r="A1997" s="8">
        <v>99430</v>
      </c>
      <c r="B1997" s="8">
        <v>61.89</v>
      </c>
      <c r="C1997" t="e">
        <f t="shared" si="31"/>
        <v>#N/A</v>
      </c>
    </row>
    <row r="1998" spans="1:3" x14ac:dyDescent="0.25">
      <c r="A1998" s="8">
        <v>99431</v>
      </c>
      <c r="B1998" s="8">
        <v>64.099999999999994</v>
      </c>
      <c r="C1998" t="e">
        <f t="shared" si="31"/>
        <v>#N/A</v>
      </c>
    </row>
    <row r="1999" spans="1:3" x14ac:dyDescent="0.25">
      <c r="A1999" s="8">
        <v>99439</v>
      </c>
      <c r="B1999" s="8">
        <f>+C1999</f>
        <v>61.06</v>
      </c>
      <c r="C1999">
        <f t="shared" si="31"/>
        <v>61.06</v>
      </c>
    </row>
    <row r="2000" spans="1:3" x14ac:dyDescent="0.25">
      <c r="A2000" s="8">
        <v>99440</v>
      </c>
      <c r="B2000" s="8">
        <v>57.13</v>
      </c>
      <c r="C2000" t="e">
        <f t="shared" si="31"/>
        <v>#N/A</v>
      </c>
    </row>
    <row r="2001" spans="1:3" x14ac:dyDescent="0.25">
      <c r="A2001" s="8">
        <v>99445</v>
      </c>
      <c r="B2001" s="8">
        <v>56.55</v>
      </c>
      <c r="C2001" t="e">
        <f t="shared" si="31"/>
        <v>#N/A</v>
      </c>
    </row>
    <row r="2002" spans="1:3" x14ac:dyDescent="0.25">
      <c r="A2002" s="8">
        <v>99452</v>
      </c>
      <c r="B2002" s="8">
        <f>+C2002</f>
        <v>66.81</v>
      </c>
      <c r="C2002">
        <f t="shared" si="31"/>
        <v>66.81</v>
      </c>
    </row>
    <row r="2003" spans="1:3" x14ac:dyDescent="0.25">
      <c r="A2003" s="8">
        <v>99454</v>
      </c>
      <c r="B2003" s="8">
        <v>61.38</v>
      </c>
      <c r="C2003" t="e">
        <f t="shared" si="31"/>
        <v>#N/A</v>
      </c>
    </row>
    <row r="2004" spans="1:3" x14ac:dyDescent="0.25">
      <c r="A2004" s="8">
        <v>99487</v>
      </c>
      <c r="B2004" s="8">
        <v>61.72</v>
      </c>
      <c r="C2004" t="e">
        <f t="shared" si="31"/>
        <v>#N/A</v>
      </c>
    </row>
    <row r="2005" spans="1:3" x14ac:dyDescent="0.25">
      <c r="A2005" s="8">
        <v>99488</v>
      </c>
      <c r="B2005" s="8">
        <v>57.19</v>
      </c>
      <c r="C2005" t="e">
        <f t="shared" si="31"/>
        <v>#N/A</v>
      </c>
    </row>
    <row r="2006" spans="1:3" x14ac:dyDescent="0.25">
      <c r="A2006" s="8">
        <v>99495</v>
      </c>
      <c r="B2006" s="8">
        <v>44.66</v>
      </c>
      <c r="C2006" t="e">
        <f t="shared" si="31"/>
        <v>#N/A</v>
      </c>
    </row>
    <row r="2007" spans="1:3" x14ac:dyDescent="0.25">
      <c r="A2007" s="8">
        <v>99503</v>
      </c>
      <c r="B2007" s="8">
        <v>62.9</v>
      </c>
      <c r="C2007" t="e">
        <f t="shared" si="31"/>
        <v>#N/A</v>
      </c>
    </row>
    <row r="2008" spans="1:3" x14ac:dyDescent="0.25">
      <c r="A2008" s="8">
        <v>99512</v>
      </c>
      <c r="B2008" s="8">
        <v>57.67</v>
      </c>
      <c r="C2008" t="e">
        <f t="shared" si="31"/>
        <v>#N/A</v>
      </c>
    </row>
    <row r="2009" spans="1:3" x14ac:dyDescent="0.25">
      <c r="A2009" s="8">
        <v>99514</v>
      </c>
      <c r="B2009" s="8">
        <f>+C2009</f>
        <v>85.82</v>
      </c>
      <c r="C2009">
        <f t="shared" si="31"/>
        <v>85.82</v>
      </c>
    </row>
    <row r="2010" spans="1:3" x14ac:dyDescent="0.25">
      <c r="A2010" s="8">
        <v>99521</v>
      </c>
      <c r="B2010" s="8">
        <f>+C2010</f>
        <v>94.69</v>
      </c>
      <c r="C2010">
        <f t="shared" si="31"/>
        <v>94.69</v>
      </c>
    </row>
    <row r="2011" spans="1:3" x14ac:dyDescent="0.25">
      <c r="A2011" s="8">
        <v>99527</v>
      </c>
      <c r="B2011" s="8">
        <f>+C2011</f>
        <v>94.22</v>
      </c>
      <c r="C2011">
        <f t="shared" si="31"/>
        <v>94.22</v>
      </c>
    </row>
    <row r="2012" spans="1:3" x14ac:dyDescent="0.25">
      <c r="A2012" s="8">
        <v>99533</v>
      </c>
      <c r="B2012" s="8">
        <f>+C2012</f>
        <v>84.06</v>
      </c>
      <c r="C2012">
        <f t="shared" si="31"/>
        <v>84.06</v>
      </c>
    </row>
    <row r="2013" spans="1:3" x14ac:dyDescent="0.25">
      <c r="A2013" s="8">
        <v>99534</v>
      </c>
      <c r="B2013" s="8">
        <v>62.5</v>
      </c>
      <c r="C2013" t="e">
        <f t="shared" si="31"/>
        <v>#N/A</v>
      </c>
    </row>
    <row r="2014" spans="1:3" x14ac:dyDescent="0.25">
      <c r="A2014" s="8">
        <v>99550</v>
      </c>
      <c r="B2014" s="8">
        <v>62.32</v>
      </c>
      <c r="C2014" t="e">
        <f t="shared" si="31"/>
        <v>#N/A</v>
      </c>
    </row>
    <row r="2015" spans="1:3" x14ac:dyDescent="0.25">
      <c r="A2015" s="8">
        <v>99552</v>
      </c>
      <c r="B2015" s="8">
        <v>55.15</v>
      </c>
      <c r="C2015" t="e">
        <f t="shared" si="31"/>
        <v>#N/A</v>
      </c>
    </row>
    <row r="2016" spans="1:3" x14ac:dyDescent="0.25">
      <c r="A2016" s="8">
        <v>99553</v>
      </c>
      <c r="B2016" s="8">
        <v>64.83</v>
      </c>
      <c r="C2016" t="e">
        <f t="shared" si="31"/>
        <v>#N/A</v>
      </c>
    </row>
    <row r="2017" spans="1:3" x14ac:dyDescent="0.25">
      <c r="A2017" s="8">
        <v>99555</v>
      </c>
      <c r="B2017" s="8">
        <v>53.46</v>
      </c>
      <c r="C2017" t="e">
        <f t="shared" si="31"/>
        <v>#N/A</v>
      </c>
    </row>
    <row r="2018" spans="1:3" x14ac:dyDescent="0.25">
      <c r="A2018" s="8">
        <v>99557</v>
      </c>
      <c r="B2018" s="8">
        <v>56.61</v>
      </c>
      <c r="C2018" t="e">
        <f t="shared" si="31"/>
        <v>#N/A</v>
      </c>
    </row>
    <row r="2019" spans="1:3" x14ac:dyDescent="0.25">
      <c r="A2019" s="8">
        <v>99564</v>
      </c>
      <c r="B2019" s="8">
        <v>40.06</v>
      </c>
      <c r="C2019" t="e">
        <f t="shared" si="31"/>
        <v>#N/A</v>
      </c>
    </row>
    <row r="2020" spans="1:3" x14ac:dyDescent="0.25">
      <c r="A2020" s="8">
        <v>99567</v>
      </c>
      <c r="B2020" s="8">
        <v>44.19</v>
      </c>
      <c r="C2020" t="e">
        <f t="shared" si="31"/>
        <v>#N/A</v>
      </c>
    </row>
    <row r="2021" spans="1:3" x14ac:dyDescent="0.25">
      <c r="A2021" s="8">
        <v>99571</v>
      </c>
      <c r="B2021" s="8">
        <v>31.94</v>
      </c>
      <c r="C2021" t="e">
        <f t="shared" si="31"/>
        <v>#N/A</v>
      </c>
    </row>
    <row r="2022" spans="1:3" x14ac:dyDescent="0.25">
      <c r="A2022" s="8">
        <v>99574</v>
      </c>
      <c r="B2022" s="8">
        <v>13.52</v>
      </c>
      <c r="C2022" t="e">
        <f t="shared" si="31"/>
        <v>#N/A</v>
      </c>
    </row>
    <row r="2023" spans="1:3" x14ac:dyDescent="0.25">
      <c r="A2023" s="8">
        <v>99577</v>
      </c>
      <c r="B2023" s="8">
        <v>45.95</v>
      </c>
      <c r="C2023" t="e">
        <f t="shared" si="31"/>
        <v>#N/A</v>
      </c>
    </row>
    <row r="2024" spans="1:3" x14ac:dyDescent="0.25">
      <c r="A2024" s="8">
        <v>99578</v>
      </c>
      <c r="B2024" s="8">
        <v>57.57</v>
      </c>
      <c r="C2024" t="e">
        <f t="shared" si="31"/>
        <v>#N/A</v>
      </c>
    </row>
    <row r="2025" spans="1:3" x14ac:dyDescent="0.25">
      <c r="A2025" s="8">
        <v>99586</v>
      </c>
      <c r="B2025" s="8">
        <v>58.01</v>
      </c>
      <c r="C2025" t="e">
        <f t="shared" si="31"/>
        <v>#N/A</v>
      </c>
    </row>
    <row r="2026" spans="1:3" x14ac:dyDescent="0.25">
      <c r="A2026" s="8">
        <v>99587</v>
      </c>
      <c r="B2026" s="8">
        <v>64.02</v>
      </c>
      <c r="C2026" t="e">
        <f t="shared" si="31"/>
        <v>#N/A</v>
      </c>
    </row>
    <row r="2027" spans="1:3" x14ac:dyDescent="0.25">
      <c r="A2027" s="8">
        <v>99589</v>
      </c>
      <c r="B2027" s="8">
        <v>41.03</v>
      </c>
      <c r="C2027" t="e">
        <f t="shared" si="31"/>
        <v>#N/A</v>
      </c>
    </row>
    <row r="2028" spans="1:3" x14ac:dyDescent="0.25">
      <c r="A2028" s="8">
        <v>99595</v>
      </c>
      <c r="B2028" s="8">
        <v>50.14</v>
      </c>
      <c r="C2028" t="e">
        <f t="shared" si="31"/>
        <v>#N/A</v>
      </c>
    </row>
    <row r="2029" spans="1:3" x14ac:dyDescent="0.25">
      <c r="A2029" s="8">
        <v>99596</v>
      </c>
      <c r="B2029" s="8">
        <v>54.79</v>
      </c>
      <c r="C2029" t="e">
        <f t="shared" si="31"/>
        <v>#N/A</v>
      </c>
    </row>
    <row r="2030" spans="1:3" x14ac:dyDescent="0.25">
      <c r="A2030" s="8">
        <v>99601</v>
      </c>
      <c r="B2030" s="8">
        <v>55.01</v>
      </c>
      <c r="C2030" t="e">
        <f t="shared" si="31"/>
        <v>#N/A</v>
      </c>
    </row>
    <row r="2031" spans="1:3" x14ac:dyDescent="0.25">
      <c r="A2031" s="8">
        <v>99605</v>
      </c>
      <c r="B2031" s="8">
        <v>64.56</v>
      </c>
      <c r="C2031" t="e">
        <f t="shared" si="31"/>
        <v>#N/A</v>
      </c>
    </row>
    <row r="2032" spans="1:3" x14ac:dyDescent="0.25">
      <c r="A2032" s="8">
        <v>99606</v>
      </c>
      <c r="B2032" s="8">
        <v>50.71</v>
      </c>
      <c r="C2032" t="e">
        <f t="shared" si="31"/>
        <v>#N/A</v>
      </c>
    </row>
    <row r="2033" spans="1:3" x14ac:dyDescent="0.25">
      <c r="A2033" s="8">
        <v>99607</v>
      </c>
      <c r="B2033" s="8">
        <v>50.91</v>
      </c>
      <c r="C2033" t="e">
        <f t="shared" si="31"/>
        <v>#N/A</v>
      </c>
    </row>
    <row r="2034" spans="1:3" x14ac:dyDescent="0.25">
      <c r="A2034" s="8">
        <v>99608</v>
      </c>
      <c r="B2034" s="8">
        <v>54.53</v>
      </c>
      <c r="C2034" t="e">
        <f t="shared" si="31"/>
        <v>#N/A</v>
      </c>
    </row>
    <row r="2035" spans="1:3" x14ac:dyDescent="0.25">
      <c r="A2035" s="8">
        <v>99611</v>
      </c>
      <c r="B2035" s="8">
        <v>50.33</v>
      </c>
      <c r="C2035" t="e">
        <f t="shared" si="31"/>
        <v>#N/A</v>
      </c>
    </row>
    <row r="2036" spans="1:3" x14ac:dyDescent="0.25">
      <c r="A2036" s="8">
        <v>99612</v>
      </c>
      <c r="B2036" s="8">
        <v>55.56</v>
      </c>
      <c r="C2036" t="e">
        <f t="shared" si="31"/>
        <v>#N/A</v>
      </c>
    </row>
    <row r="2037" spans="1:3" x14ac:dyDescent="0.25">
      <c r="A2037" s="8">
        <v>99615</v>
      </c>
      <c r="B2037" s="8">
        <v>50.33</v>
      </c>
      <c r="C2037" t="e">
        <f t="shared" si="31"/>
        <v>#N/A</v>
      </c>
    </row>
    <row r="2038" spans="1:3" x14ac:dyDescent="0.25">
      <c r="A2038" s="8">
        <v>99617</v>
      </c>
      <c r="B2038" s="8">
        <v>45.85</v>
      </c>
      <c r="C2038" t="e">
        <f t="shared" si="31"/>
        <v>#N/A</v>
      </c>
    </row>
    <row r="2039" spans="1:3" x14ac:dyDescent="0.25">
      <c r="A2039" s="8">
        <v>99624</v>
      </c>
      <c r="B2039" s="8">
        <v>46.26</v>
      </c>
      <c r="C2039" t="e">
        <f t="shared" si="31"/>
        <v>#N/A</v>
      </c>
    </row>
    <row r="2040" spans="1:3" x14ac:dyDescent="0.25">
      <c r="A2040" s="8">
        <v>99625</v>
      </c>
      <c r="B2040" s="8">
        <v>49.95</v>
      </c>
      <c r="C2040" t="e">
        <f t="shared" si="31"/>
        <v>#N/A</v>
      </c>
    </row>
    <row r="2041" spans="1:3" x14ac:dyDescent="0.25">
      <c r="A2041" s="8">
        <v>99627</v>
      </c>
      <c r="B2041" s="8">
        <v>44.34</v>
      </c>
      <c r="C2041" t="e">
        <f t="shared" si="31"/>
        <v>#N/A</v>
      </c>
    </row>
    <row r="2042" spans="1:3" x14ac:dyDescent="0.25">
      <c r="A2042" s="8">
        <v>99631</v>
      </c>
      <c r="B2042" s="8">
        <v>50.58</v>
      </c>
      <c r="C2042" t="e">
        <f t="shared" si="31"/>
        <v>#N/A</v>
      </c>
    </row>
    <row r="2043" spans="1:3" x14ac:dyDescent="0.25">
      <c r="A2043" s="8">
        <v>99632</v>
      </c>
      <c r="B2043" s="8">
        <v>29.01</v>
      </c>
      <c r="C2043" t="e">
        <f t="shared" si="31"/>
        <v>#N/A</v>
      </c>
    </row>
    <row r="2044" spans="1:3" x14ac:dyDescent="0.25">
      <c r="A2044" s="8">
        <v>99633</v>
      </c>
      <c r="B2044" s="8">
        <v>56.6</v>
      </c>
      <c r="C2044" t="e">
        <f t="shared" si="31"/>
        <v>#N/A</v>
      </c>
    </row>
    <row r="2045" spans="1:3" x14ac:dyDescent="0.25">
      <c r="A2045" s="8">
        <v>99635</v>
      </c>
      <c r="B2045" s="8">
        <v>30.45</v>
      </c>
      <c r="C2045" t="e">
        <f t="shared" si="31"/>
        <v>#N/A</v>
      </c>
    </row>
    <row r="2046" spans="1:3" x14ac:dyDescent="0.25">
      <c r="A2046" s="8">
        <v>99636</v>
      </c>
      <c r="B2046" s="8">
        <v>29.39</v>
      </c>
      <c r="C2046" t="e">
        <f t="shared" si="31"/>
        <v>#N/A</v>
      </c>
    </row>
    <row r="2047" spans="1:3" x14ac:dyDescent="0.25">
      <c r="A2047" s="8">
        <v>99638</v>
      </c>
      <c r="B2047" s="8">
        <v>50.4</v>
      </c>
      <c r="C2047" t="e">
        <f t="shared" si="31"/>
        <v>#N/A</v>
      </c>
    </row>
    <row r="2048" spans="1:3" x14ac:dyDescent="0.25">
      <c r="A2048" s="8">
        <v>99644</v>
      </c>
      <c r="B2048" s="8">
        <v>39.619999999999997</v>
      </c>
      <c r="C2048" t="e">
        <f t="shared" si="31"/>
        <v>#N/A</v>
      </c>
    </row>
    <row r="2049" spans="1:3" x14ac:dyDescent="0.25">
      <c r="A2049" s="8">
        <v>99648</v>
      </c>
      <c r="B2049" s="8">
        <v>42.78</v>
      </c>
      <c r="C2049" t="e">
        <f t="shared" si="31"/>
        <v>#N/A</v>
      </c>
    </row>
    <row r="2050" spans="1:3" x14ac:dyDescent="0.25">
      <c r="A2050" s="8">
        <v>99650</v>
      </c>
      <c r="B2050" s="8">
        <v>29.81</v>
      </c>
      <c r="C2050" t="e">
        <f t="shared" ref="C2050:C2113" si="32">VLOOKUP(A2050,$I$1:$J$76,2,FALSE)</f>
        <v>#N/A</v>
      </c>
    </row>
    <row r="2051" spans="1:3" x14ac:dyDescent="0.25">
      <c r="A2051" s="8">
        <v>99652</v>
      </c>
      <c r="B2051" s="8">
        <v>55.53</v>
      </c>
      <c r="C2051" t="e">
        <f t="shared" si="32"/>
        <v>#N/A</v>
      </c>
    </row>
    <row r="2052" spans="1:3" x14ac:dyDescent="0.25">
      <c r="A2052" s="8">
        <v>99654</v>
      </c>
      <c r="B2052" s="8">
        <v>38.840000000000003</v>
      </c>
      <c r="C2052" t="e">
        <f t="shared" si="32"/>
        <v>#N/A</v>
      </c>
    </row>
    <row r="2053" spans="1:3" x14ac:dyDescent="0.25">
      <c r="A2053" s="8">
        <v>99659</v>
      </c>
      <c r="B2053" s="8">
        <v>38.450000000000003</v>
      </c>
      <c r="C2053" t="e">
        <f t="shared" si="32"/>
        <v>#N/A</v>
      </c>
    </row>
    <row r="2054" spans="1:3" x14ac:dyDescent="0.25">
      <c r="A2054" s="8">
        <v>99661</v>
      </c>
      <c r="B2054" s="8">
        <v>36.700000000000003</v>
      </c>
      <c r="C2054" t="e">
        <f t="shared" si="32"/>
        <v>#N/A</v>
      </c>
    </row>
    <row r="2055" spans="1:3" x14ac:dyDescent="0.25">
      <c r="A2055" s="8">
        <v>99665</v>
      </c>
      <c r="B2055" s="8">
        <v>36.950000000000003</v>
      </c>
      <c r="C2055" t="e">
        <f t="shared" si="32"/>
        <v>#N/A</v>
      </c>
    </row>
    <row r="2056" spans="1:3" x14ac:dyDescent="0.25">
      <c r="A2056" s="8">
        <v>99667</v>
      </c>
      <c r="B2056" s="8">
        <v>41.94</v>
      </c>
      <c r="C2056" t="e">
        <f t="shared" si="32"/>
        <v>#N/A</v>
      </c>
    </row>
    <row r="2057" spans="1:3" x14ac:dyDescent="0.25">
      <c r="A2057" s="8">
        <v>99669</v>
      </c>
      <c r="B2057" s="8">
        <v>58.56</v>
      </c>
      <c r="C2057" t="e">
        <f t="shared" si="32"/>
        <v>#N/A</v>
      </c>
    </row>
    <row r="2058" spans="1:3" x14ac:dyDescent="0.25">
      <c r="A2058" s="8">
        <v>99671</v>
      </c>
      <c r="B2058" s="8">
        <v>42.82</v>
      </c>
      <c r="C2058" t="e">
        <f t="shared" si="32"/>
        <v>#N/A</v>
      </c>
    </row>
    <row r="2059" spans="1:3" x14ac:dyDescent="0.25">
      <c r="A2059" s="8">
        <v>99673</v>
      </c>
      <c r="B2059" s="8">
        <v>49.42</v>
      </c>
      <c r="C2059" t="e">
        <f t="shared" si="32"/>
        <v>#N/A</v>
      </c>
    </row>
    <row r="2060" spans="1:3" x14ac:dyDescent="0.25">
      <c r="A2060" s="8">
        <v>99674</v>
      </c>
      <c r="B2060" s="8">
        <v>59.84</v>
      </c>
      <c r="C2060" t="e">
        <f t="shared" si="32"/>
        <v>#N/A</v>
      </c>
    </row>
    <row r="2061" spans="1:3" x14ac:dyDescent="0.25">
      <c r="A2061" s="8">
        <v>99675</v>
      </c>
      <c r="B2061" s="8">
        <v>35.25</v>
      </c>
      <c r="C2061" t="e">
        <f t="shared" si="32"/>
        <v>#N/A</v>
      </c>
    </row>
    <row r="2062" spans="1:3" x14ac:dyDescent="0.25">
      <c r="A2062" s="8">
        <v>99677</v>
      </c>
      <c r="B2062" s="8">
        <v>44.3</v>
      </c>
      <c r="C2062" t="e">
        <f t="shared" si="32"/>
        <v>#N/A</v>
      </c>
    </row>
    <row r="2063" spans="1:3" x14ac:dyDescent="0.25">
      <c r="A2063" s="8">
        <v>99679</v>
      </c>
      <c r="B2063" s="8">
        <v>48.53</v>
      </c>
      <c r="C2063" t="e">
        <f t="shared" si="32"/>
        <v>#N/A</v>
      </c>
    </row>
    <row r="2064" spans="1:3" x14ac:dyDescent="0.25">
      <c r="A2064" s="8">
        <v>99681</v>
      </c>
      <c r="B2064" s="8">
        <v>50.97</v>
      </c>
      <c r="C2064" t="e">
        <f t="shared" si="32"/>
        <v>#N/A</v>
      </c>
    </row>
    <row r="2065" spans="1:3" x14ac:dyDescent="0.25">
      <c r="A2065" s="8">
        <v>99683</v>
      </c>
      <c r="B2065" s="8">
        <v>41.61</v>
      </c>
      <c r="C2065" t="e">
        <f t="shared" si="32"/>
        <v>#N/A</v>
      </c>
    </row>
    <row r="2066" spans="1:3" x14ac:dyDescent="0.25">
      <c r="A2066" s="8">
        <v>99685</v>
      </c>
      <c r="B2066" s="8">
        <v>60.89</v>
      </c>
      <c r="C2066" t="e">
        <f t="shared" si="32"/>
        <v>#N/A</v>
      </c>
    </row>
    <row r="2067" spans="1:3" x14ac:dyDescent="0.25">
      <c r="A2067" s="8">
        <v>99686</v>
      </c>
      <c r="B2067" s="8">
        <v>46.47</v>
      </c>
      <c r="C2067" t="e">
        <f t="shared" si="32"/>
        <v>#N/A</v>
      </c>
    </row>
    <row r="2068" spans="1:3" x14ac:dyDescent="0.25">
      <c r="A2068" s="8">
        <v>99688</v>
      </c>
      <c r="B2068" s="8">
        <v>58.1</v>
      </c>
      <c r="C2068" t="e">
        <f t="shared" si="32"/>
        <v>#N/A</v>
      </c>
    </row>
    <row r="2069" spans="1:3" x14ac:dyDescent="0.25">
      <c r="A2069" s="8">
        <v>99695</v>
      </c>
      <c r="B2069" s="8">
        <v>55.62</v>
      </c>
      <c r="C2069" t="e">
        <f t="shared" si="32"/>
        <v>#N/A</v>
      </c>
    </row>
    <row r="2070" spans="1:3" x14ac:dyDescent="0.25">
      <c r="A2070" s="8">
        <v>99696</v>
      </c>
      <c r="B2070" s="8">
        <v>32.880000000000003</v>
      </c>
      <c r="C2070" t="e">
        <f t="shared" si="32"/>
        <v>#N/A</v>
      </c>
    </row>
    <row r="2071" spans="1:3" x14ac:dyDescent="0.25">
      <c r="A2071" s="8">
        <v>99697</v>
      </c>
      <c r="B2071" s="8">
        <v>37.83</v>
      </c>
      <c r="C2071" t="e">
        <f t="shared" si="32"/>
        <v>#N/A</v>
      </c>
    </row>
    <row r="2072" spans="1:3" x14ac:dyDescent="0.25">
      <c r="A2072" s="8">
        <v>99698</v>
      </c>
      <c r="B2072" s="8">
        <v>31.42</v>
      </c>
      <c r="C2072" t="e">
        <f t="shared" si="32"/>
        <v>#N/A</v>
      </c>
    </row>
    <row r="2073" spans="1:3" x14ac:dyDescent="0.25">
      <c r="A2073" s="8">
        <v>99701</v>
      </c>
      <c r="B2073" s="8">
        <v>23.06</v>
      </c>
      <c r="C2073" t="e">
        <f t="shared" si="32"/>
        <v>#N/A</v>
      </c>
    </row>
    <row r="2074" spans="1:3" x14ac:dyDescent="0.25">
      <c r="A2074" s="8">
        <v>99704</v>
      </c>
      <c r="B2074" s="8">
        <v>22.17</v>
      </c>
      <c r="C2074" t="e">
        <f t="shared" si="32"/>
        <v>#N/A</v>
      </c>
    </row>
    <row r="2075" spans="1:3" x14ac:dyDescent="0.25">
      <c r="A2075" s="8">
        <v>99705</v>
      </c>
      <c r="B2075" s="8">
        <v>59</v>
      </c>
      <c r="C2075" t="e">
        <f t="shared" si="32"/>
        <v>#N/A</v>
      </c>
    </row>
    <row r="2076" spans="1:3" x14ac:dyDescent="0.25">
      <c r="A2076" s="8">
        <v>99706</v>
      </c>
      <c r="B2076" s="8">
        <v>60.52</v>
      </c>
      <c r="C2076" t="e">
        <f t="shared" si="32"/>
        <v>#N/A</v>
      </c>
    </row>
    <row r="2077" spans="1:3" x14ac:dyDescent="0.25">
      <c r="A2077" s="8">
        <v>99709</v>
      </c>
      <c r="B2077" s="8">
        <v>38.89</v>
      </c>
      <c r="C2077" t="e">
        <f t="shared" si="32"/>
        <v>#N/A</v>
      </c>
    </row>
    <row r="2078" spans="1:3" x14ac:dyDescent="0.25">
      <c r="A2078" s="8">
        <v>99712</v>
      </c>
      <c r="B2078" s="8">
        <v>39.29</v>
      </c>
      <c r="C2078" t="e">
        <f t="shared" si="32"/>
        <v>#N/A</v>
      </c>
    </row>
    <row r="2079" spans="1:3" x14ac:dyDescent="0.25">
      <c r="A2079" s="8">
        <v>99713</v>
      </c>
      <c r="B2079" s="8">
        <v>59.39</v>
      </c>
      <c r="C2079" t="e">
        <f t="shared" si="32"/>
        <v>#N/A</v>
      </c>
    </row>
    <row r="2080" spans="1:3" x14ac:dyDescent="0.25">
      <c r="A2080" s="8">
        <v>99714</v>
      </c>
      <c r="B2080" s="8">
        <v>41.18</v>
      </c>
      <c r="C2080" t="e">
        <f t="shared" si="32"/>
        <v>#N/A</v>
      </c>
    </row>
    <row r="2081" spans="1:3" x14ac:dyDescent="0.25">
      <c r="A2081" s="8">
        <v>99716</v>
      </c>
      <c r="B2081" s="8">
        <v>48.92</v>
      </c>
      <c r="C2081" t="e">
        <f t="shared" si="32"/>
        <v>#N/A</v>
      </c>
    </row>
    <row r="2082" spans="1:3" x14ac:dyDescent="0.25">
      <c r="A2082" s="8">
        <v>99719</v>
      </c>
      <c r="B2082" s="8">
        <v>60.07</v>
      </c>
      <c r="C2082" t="e">
        <f t="shared" si="32"/>
        <v>#N/A</v>
      </c>
    </row>
    <row r="2083" spans="1:3" x14ac:dyDescent="0.25">
      <c r="A2083" s="8">
        <v>99721</v>
      </c>
      <c r="B2083" s="8">
        <v>55.27</v>
      </c>
      <c r="C2083" t="e">
        <f t="shared" si="32"/>
        <v>#N/A</v>
      </c>
    </row>
    <row r="2084" spans="1:3" x14ac:dyDescent="0.25">
      <c r="A2084" s="8">
        <v>99725</v>
      </c>
      <c r="B2084" s="8">
        <v>27.59</v>
      </c>
      <c r="C2084" t="e">
        <f t="shared" si="32"/>
        <v>#N/A</v>
      </c>
    </row>
    <row r="2085" spans="1:3" x14ac:dyDescent="0.25">
      <c r="A2085" s="8">
        <v>99726</v>
      </c>
      <c r="B2085" s="8">
        <v>56</v>
      </c>
      <c r="C2085" t="e">
        <f t="shared" si="32"/>
        <v>#N/A</v>
      </c>
    </row>
    <row r="2086" spans="1:3" x14ac:dyDescent="0.25">
      <c r="A2086" s="8">
        <v>99729</v>
      </c>
      <c r="B2086" s="8">
        <v>25.48</v>
      </c>
      <c r="C2086" t="e">
        <f t="shared" si="32"/>
        <v>#N/A</v>
      </c>
    </row>
    <row r="2087" spans="1:3" x14ac:dyDescent="0.25">
      <c r="A2087" s="8">
        <v>99730</v>
      </c>
      <c r="B2087" s="8">
        <v>40.619999999999997</v>
      </c>
      <c r="C2087" t="e">
        <f t="shared" si="32"/>
        <v>#N/A</v>
      </c>
    </row>
    <row r="2088" spans="1:3" x14ac:dyDescent="0.25">
      <c r="A2088" s="8">
        <v>99733</v>
      </c>
      <c r="B2088" s="8">
        <v>50.21</v>
      </c>
      <c r="C2088" t="e">
        <f t="shared" si="32"/>
        <v>#N/A</v>
      </c>
    </row>
    <row r="2089" spans="1:3" x14ac:dyDescent="0.25">
      <c r="A2089" s="8">
        <v>99735</v>
      </c>
      <c r="B2089" s="8">
        <v>36.53</v>
      </c>
      <c r="C2089" t="e">
        <f t="shared" si="32"/>
        <v>#N/A</v>
      </c>
    </row>
    <row r="2090" spans="1:3" x14ac:dyDescent="0.25">
      <c r="A2090" s="8">
        <v>99736</v>
      </c>
      <c r="B2090" s="8">
        <v>61.37</v>
      </c>
      <c r="C2090" t="e">
        <f t="shared" si="32"/>
        <v>#N/A</v>
      </c>
    </row>
    <row r="2091" spans="1:3" x14ac:dyDescent="0.25">
      <c r="A2091" s="8">
        <v>99737</v>
      </c>
      <c r="B2091" s="8">
        <v>41.08</v>
      </c>
      <c r="C2091" t="e">
        <f t="shared" si="32"/>
        <v>#N/A</v>
      </c>
    </row>
    <row r="2092" spans="1:3" x14ac:dyDescent="0.25">
      <c r="A2092" s="8">
        <v>99739</v>
      </c>
      <c r="B2092" s="8">
        <v>22.53</v>
      </c>
      <c r="C2092" t="e">
        <f t="shared" si="32"/>
        <v>#N/A</v>
      </c>
    </row>
    <row r="2093" spans="1:3" x14ac:dyDescent="0.25">
      <c r="A2093" s="8">
        <v>99740</v>
      </c>
      <c r="B2093" s="8">
        <v>47.55</v>
      </c>
      <c r="C2093" t="e">
        <f t="shared" si="32"/>
        <v>#N/A</v>
      </c>
    </row>
    <row r="2094" spans="1:3" x14ac:dyDescent="0.25">
      <c r="A2094" s="8">
        <v>99743</v>
      </c>
      <c r="B2094" s="8">
        <v>43.5</v>
      </c>
      <c r="C2094" t="e">
        <f t="shared" si="32"/>
        <v>#N/A</v>
      </c>
    </row>
    <row r="2095" spans="1:3" x14ac:dyDescent="0.25">
      <c r="A2095" s="8">
        <v>99745</v>
      </c>
      <c r="B2095" s="8">
        <v>61.74</v>
      </c>
      <c r="C2095" t="e">
        <f t="shared" si="32"/>
        <v>#N/A</v>
      </c>
    </row>
    <row r="2096" spans="1:3" x14ac:dyDescent="0.25">
      <c r="A2096" s="8">
        <v>99747</v>
      </c>
      <c r="B2096" s="8">
        <v>50.99</v>
      </c>
      <c r="C2096" t="e">
        <f t="shared" si="32"/>
        <v>#N/A</v>
      </c>
    </row>
    <row r="2097" spans="1:3" ht="15.75" x14ac:dyDescent="0.25">
      <c r="A2097" s="9">
        <v>99750</v>
      </c>
      <c r="B2097" s="8">
        <v>37.46</v>
      </c>
      <c r="C2097" t="e">
        <f t="shared" si="32"/>
        <v>#N/A</v>
      </c>
    </row>
    <row r="2098" spans="1:3" x14ac:dyDescent="0.25">
      <c r="A2098" s="8">
        <v>99753</v>
      </c>
      <c r="B2098" s="8">
        <v>50.66</v>
      </c>
      <c r="C2098" t="e">
        <f t="shared" si="32"/>
        <v>#N/A</v>
      </c>
    </row>
    <row r="2099" spans="1:3" x14ac:dyDescent="0.25">
      <c r="A2099" s="8">
        <v>99754</v>
      </c>
      <c r="B2099" s="8">
        <v>63.61</v>
      </c>
      <c r="C2099" t="e">
        <f t="shared" si="32"/>
        <v>#N/A</v>
      </c>
    </row>
    <row r="2100" spans="1:3" x14ac:dyDescent="0.25">
      <c r="A2100" s="8">
        <v>99757</v>
      </c>
      <c r="B2100" s="8">
        <v>48.68</v>
      </c>
      <c r="C2100" t="e">
        <f t="shared" si="32"/>
        <v>#N/A</v>
      </c>
    </row>
    <row r="2101" spans="1:3" ht="15.75" x14ac:dyDescent="0.25">
      <c r="A2101" s="9">
        <v>99758</v>
      </c>
      <c r="B2101" s="8">
        <v>42.17</v>
      </c>
      <c r="C2101" t="e">
        <f t="shared" si="32"/>
        <v>#N/A</v>
      </c>
    </row>
    <row r="2102" spans="1:3" x14ac:dyDescent="0.25">
      <c r="A2102" s="8">
        <v>99759</v>
      </c>
      <c r="B2102" s="8">
        <v>64.489999999999995</v>
      </c>
      <c r="C2102" t="e">
        <f t="shared" si="32"/>
        <v>#N/A</v>
      </c>
    </row>
    <row r="2103" spans="1:3" x14ac:dyDescent="0.25">
      <c r="A2103" s="8">
        <v>99760</v>
      </c>
      <c r="B2103" s="8">
        <v>58.68</v>
      </c>
      <c r="C2103" t="e">
        <f t="shared" si="32"/>
        <v>#N/A</v>
      </c>
    </row>
    <row r="2104" spans="1:3" x14ac:dyDescent="0.25">
      <c r="A2104" s="8">
        <v>99767</v>
      </c>
      <c r="B2104" s="8">
        <v>62</v>
      </c>
      <c r="C2104" t="e">
        <f t="shared" si="32"/>
        <v>#N/A</v>
      </c>
    </row>
    <row r="2105" spans="1:3" x14ac:dyDescent="0.25">
      <c r="A2105" s="8">
        <v>99769</v>
      </c>
      <c r="B2105" s="8">
        <v>44.82</v>
      </c>
      <c r="C2105" t="e">
        <f t="shared" si="32"/>
        <v>#N/A</v>
      </c>
    </row>
    <row r="2106" spans="1:3" x14ac:dyDescent="0.25">
      <c r="A2106" s="8">
        <v>99775</v>
      </c>
      <c r="B2106" s="8">
        <v>42.17</v>
      </c>
      <c r="C2106" t="e">
        <f t="shared" si="32"/>
        <v>#N/A</v>
      </c>
    </row>
    <row r="2107" spans="1:3" x14ac:dyDescent="0.25">
      <c r="A2107" s="8">
        <v>99780</v>
      </c>
      <c r="B2107" s="8">
        <v>56.73</v>
      </c>
      <c r="C2107" t="e">
        <f t="shared" si="32"/>
        <v>#N/A</v>
      </c>
    </row>
    <row r="2108" spans="1:3" x14ac:dyDescent="0.25">
      <c r="A2108" s="8">
        <v>99781</v>
      </c>
      <c r="B2108" s="8">
        <v>62</v>
      </c>
      <c r="C2108" t="e">
        <f t="shared" si="32"/>
        <v>#N/A</v>
      </c>
    </row>
    <row r="2109" spans="1:3" x14ac:dyDescent="0.25">
      <c r="A2109" s="8">
        <v>99782</v>
      </c>
      <c r="B2109" s="8">
        <v>62</v>
      </c>
      <c r="C2109" t="e">
        <f t="shared" si="32"/>
        <v>#N/A</v>
      </c>
    </row>
    <row r="2110" spans="1:3" x14ac:dyDescent="0.25">
      <c r="A2110" s="8">
        <v>99785</v>
      </c>
      <c r="B2110" s="8">
        <v>52.36</v>
      </c>
      <c r="C2110" t="e">
        <f t="shared" si="32"/>
        <v>#N/A</v>
      </c>
    </row>
    <row r="2111" spans="1:3" x14ac:dyDescent="0.25">
      <c r="A2111" s="8">
        <v>99786</v>
      </c>
      <c r="B2111" s="8">
        <v>60</v>
      </c>
      <c r="C2111" t="e">
        <f t="shared" si="32"/>
        <v>#N/A</v>
      </c>
    </row>
    <row r="2112" spans="1:3" x14ac:dyDescent="0.25">
      <c r="A2112" s="8">
        <v>99791</v>
      </c>
      <c r="B2112" s="8">
        <v>46</v>
      </c>
      <c r="C2112" t="e">
        <f t="shared" si="32"/>
        <v>#N/A</v>
      </c>
    </row>
    <row r="2113" spans="1:3" x14ac:dyDescent="0.25">
      <c r="A2113" s="8">
        <v>99792</v>
      </c>
      <c r="B2113" s="8">
        <v>62</v>
      </c>
      <c r="C2113" t="e">
        <f t="shared" si="32"/>
        <v>#N/A</v>
      </c>
    </row>
    <row r="2114" spans="1:3" x14ac:dyDescent="0.25">
      <c r="A2114" s="8">
        <v>99793</v>
      </c>
      <c r="B2114" s="8">
        <v>52.36</v>
      </c>
      <c r="C2114" t="e">
        <f t="shared" ref="C2114:C2177" si="33">VLOOKUP(A2114,$I$1:$J$76,2,FALSE)</f>
        <v>#N/A</v>
      </c>
    </row>
    <row r="2115" spans="1:3" x14ac:dyDescent="0.25">
      <c r="A2115" s="8">
        <v>99794</v>
      </c>
      <c r="B2115" s="8">
        <v>46</v>
      </c>
      <c r="C2115" t="e">
        <f t="shared" si="33"/>
        <v>#N/A</v>
      </c>
    </row>
    <row r="2116" spans="1:3" x14ac:dyDescent="0.25">
      <c r="A2116" s="8">
        <v>99796</v>
      </c>
      <c r="B2116" s="8">
        <v>64.010000000000005</v>
      </c>
      <c r="C2116" t="e">
        <f t="shared" si="33"/>
        <v>#N/A</v>
      </c>
    </row>
    <row r="2117" spans="1:3" x14ac:dyDescent="0.25">
      <c r="A2117" s="8">
        <v>99797</v>
      </c>
      <c r="B2117" s="8">
        <v>58.11</v>
      </c>
      <c r="C2117" t="e">
        <f t="shared" si="33"/>
        <v>#N/A</v>
      </c>
    </row>
    <row r="2118" spans="1:3" x14ac:dyDescent="0.25">
      <c r="A2118" s="8">
        <v>99802</v>
      </c>
      <c r="B2118" s="8">
        <v>46</v>
      </c>
      <c r="C2118" t="e">
        <f t="shared" si="33"/>
        <v>#N/A</v>
      </c>
    </row>
    <row r="2119" spans="1:3" x14ac:dyDescent="0.25">
      <c r="A2119" s="8">
        <v>99804</v>
      </c>
      <c r="B2119" s="8">
        <v>58.11</v>
      </c>
      <c r="C2119" t="e">
        <f t="shared" si="33"/>
        <v>#N/A</v>
      </c>
    </row>
    <row r="2120" spans="1:3" x14ac:dyDescent="0.25">
      <c r="A2120" s="8">
        <v>99807</v>
      </c>
      <c r="B2120" s="8">
        <v>58.11</v>
      </c>
      <c r="C2120" t="e">
        <f t="shared" si="33"/>
        <v>#N/A</v>
      </c>
    </row>
    <row r="2121" spans="1:3" ht="15.75" x14ac:dyDescent="0.25">
      <c r="A2121" s="9">
        <v>99808</v>
      </c>
      <c r="B2121" s="8">
        <v>46</v>
      </c>
      <c r="C2121" t="e">
        <f t="shared" si="33"/>
        <v>#N/A</v>
      </c>
    </row>
    <row r="2122" spans="1:3" x14ac:dyDescent="0.25">
      <c r="A2122" s="8">
        <v>99811</v>
      </c>
      <c r="B2122" s="8">
        <v>58.11</v>
      </c>
      <c r="C2122" t="e">
        <f t="shared" si="33"/>
        <v>#N/A</v>
      </c>
    </row>
    <row r="2123" spans="1:3" x14ac:dyDescent="0.25">
      <c r="A2123" s="8">
        <v>99813</v>
      </c>
      <c r="B2123" s="8">
        <v>46</v>
      </c>
      <c r="C2123" t="e">
        <f t="shared" si="33"/>
        <v>#N/A</v>
      </c>
    </row>
    <row r="2124" spans="1:3" x14ac:dyDescent="0.25">
      <c r="A2124" s="8">
        <v>99814</v>
      </c>
      <c r="B2124" s="8">
        <v>46</v>
      </c>
      <c r="C2124" t="e">
        <f t="shared" si="33"/>
        <v>#N/A</v>
      </c>
    </row>
    <row r="2125" spans="1:3" x14ac:dyDescent="0.25">
      <c r="A2125" s="8">
        <v>99818</v>
      </c>
      <c r="B2125" s="8">
        <v>60.46</v>
      </c>
      <c r="C2125" t="e">
        <f t="shared" si="33"/>
        <v>#N/A</v>
      </c>
    </row>
    <row r="2126" spans="1:3" x14ac:dyDescent="0.25">
      <c r="A2126" s="8">
        <v>99821</v>
      </c>
      <c r="B2126" s="8">
        <v>46</v>
      </c>
      <c r="C2126" t="e">
        <f t="shared" si="33"/>
        <v>#N/A</v>
      </c>
    </row>
    <row r="2127" spans="1:3" x14ac:dyDescent="0.25">
      <c r="A2127" s="8">
        <v>99822</v>
      </c>
      <c r="B2127" s="8">
        <v>51.97</v>
      </c>
      <c r="C2127" t="e">
        <f t="shared" si="33"/>
        <v>#N/A</v>
      </c>
    </row>
    <row r="2128" spans="1:3" x14ac:dyDescent="0.25">
      <c r="A2128" s="8">
        <v>99825</v>
      </c>
      <c r="B2128" s="8">
        <v>46</v>
      </c>
      <c r="C2128" t="e">
        <f t="shared" si="33"/>
        <v>#N/A</v>
      </c>
    </row>
    <row r="2129" spans="1:3" x14ac:dyDescent="0.25">
      <c r="A2129" s="8">
        <v>99826</v>
      </c>
      <c r="B2129" s="8">
        <v>46</v>
      </c>
      <c r="C2129" t="e">
        <f t="shared" si="33"/>
        <v>#N/A</v>
      </c>
    </row>
    <row r="2130" spans="1:3" x14ac:dyDescent="0.25">
      <c r="A2130" s="8">
        <v>99827</v>
      </c>
      <c r="B2130" s="8">
        <v>46</v>
      </c>
      <c r="C2130" t="e">
        <f t="shared" si="33"/>
        <v>#N/A</v>
      </c>
    </row>
    <row r="2131" spans="1:3" x14ac:dyDescent="0.25">
      <c r="A2131" s="8">
        <v>99828</v>
      </c>
      <c r="B2131" s="8">
        <v>46</v>
      </c>
      <c r="C2131" t="e">
        <f t="shared" si="33"/>
        <v>#N/A</v>
      </c>
    </row>
    <row r="2132" spans="1:3" x14ac:dyDescent="0.25">
      <c r="A2132" s="8">
        <v>99830</v>
      </c>
      <c r="B2132" s="8">
        <v>58.11</v>
      </c>
      <c r="C2132" t="e">
        <f t="shared" si="33"/>
        <v>#N/A</v>
      </c>
    </row>
    <row r="2133" spans="1:3" x14ac:dyDescent="0.25">
      <c r="A2133" s="8">
        <v>99831</v>
      </c>
      <c r="B2133" s="8">
        <v>46</v>
      </c>
      <c r="C2133" t="e">
        <f t="shared" si="33"/>
        <v>#N/A</v>
      </c>
    </row>
    <row r="2134" spans="1:3" x14ac:dyDescent="0.25">
      <c r="A2134" s="8">
        <v>99833</v>
      </c>
      <c r="B2134" s="8">
        <v>58.11</v>
      </c>
      <c r="C2134" t="e">
        <f t="shared" si="33"/>
        <v>#N/A</v>
      </c>
    </row>
    <row r="2135" spans="1:3" x14ac:dyDescent="0.25">
      <c r="A2135" s="8">
        <v>99837</v>
      </c>
      <c r="B2135" s="8">
        <v>46</v>
      </c>
      <c r="C2135" t="e">
        <f t="shared" si="33"/>
        <v>#N/A</v>
      </c>
    </row>
    <row r="2136" spans="1:3" x14ac:dyDescent="0.25">
      <c r="A2136" s="8">
        <v>99839</v>
      </c>
      <c r="B2136" s="8">
        <v>58.11</v>
      </c>
      <c r="C2136" t="e">
        <f t="shared" si="33"/>
        <v>#N/A</v>
      </c>
    </row>
    <row r="2137" spans="1:3" x14ac:dyDescent="0.25">
      <c r="A2137" s="8">
        <v>99840</v>
      </c>
      <c r="B2137" s="8">
        <v>46</v>
      </c>
      <c r="C2137" t="e">
        <f t="shared" si="33"/>
        <v>#N/A</v>
      </c>
    </row>
    <row r="2138" spans="1:3" x14ac:dyDescent="0.25">
      <c r="A2138" s="8">
        <v>99842</v>
      </c>
      <c r="B2138" s="8">
        <v>46</v>
      </c>
      <c r="C2138" t="e">
        <f t="shared" si="33"/>
        <v>#N/A</v>
      </c>
    </row>
    <row r="2139" spans="1:3" x14ac:dyDescent="0.25">
      <c r="A2139" s="8">
        <v>99845</v>
      </c>
      <c r="B2139" s="8">
        <v>46</v>
      </c>
      <c r="C2139" t="e">
        <f t="shared" si="33"/>
        <v>#N/A</v>
      </c>
    </row>
    <row r="2140" spans="1:3" x14ac:dyDescent="0.25">
      <c r="A2140" s="8">
        <v>99848</v>
      </c>
      <c r="B2140" s="8">
        <v>55.88</v>
      </c>
      <c r="C2140" t="e">
        <f t="shared" si="33"/>
        <v>#N/A</v>
      </c>
    </row>
    <row r="2141" spans="1:3" ht="15.75" x14ac:dyDescent="0.25">
      <c r="A2141" s="9">
        <v>99874</v>
      </c>
      <c r="B2141" s="8">
        <v>40.92</v>
      </c>
      <c r="C2141" t="e">
        <f t="shared" si="33"/>
        <v>#N/A</v>
      </c>
    </row>
    <row r="2142" spans="1:3" x14ac:dyDescent="0.25">
      <c r="A2142" s="8">
        <v>99878</v>
      </c>
      <c r="B2142" s="8">
        <v>63.61</v>
      </c>
      <c r="C2142" t="e">
        <f t="shared" si="33"/>
        <v>#N/A</v>
      </c>
    </row>
    <row r="2143" spans="1:3" ht="15.75" x14ac:dyDescent="0.25">
      <c r="A2143" s="9">
        <v>99879</v>
      </c>
      <c r="B2143" s="8">
        <v>63.61</v>
      </c>
      <c r="C2143" t="e">
        <f t="shared" si="33"/>
        <v>#N/A</v>
      </c>
    </row>
    <row r="2144" spans="1:3" ht="15.75" x14ac:dyDescent="0.25">
      <c r="A2144" s="9">
        <v>99881</v>
      </c>
      <c r="B2144" s="8">
        <v>58.11</v>
      </c>
      <c r="C2144" t="e">
        <f t="shared" si="33"/>
        <v>#N/A</v>
      </c>
    </row>
    <row r="2145" spans="1:3" x14ac:dyDescent="0.25">
      <c r="A2145" s="8">
        <v>99895</v>
      </c>
      <c r="B2145" s="8">
        <v>58.67</v>
      </c>
      <c r="C2145" t="e">
        <f t="shared" si="33"/>
        <v>#N/A</v>
      </c>
    </row>
    <row r="2146" spans="1:3" x14ac:dyDescent="0.25">
      <c r="A2146" s="8">
        <v>99897</v>
      </c>
      <c r="B2146" s="8">
        <v>42.17</v>
      </c>
      <c r="C2146" t="e">
        <f t="shared" si="33"/>
        <v>#N/A</v>
      </c>
    </row>
    <row r="2147" spans="1:3" x14ac:dyDescent="0.25">
      <c r="A2147" s="8">
        <v>99898</v>
      </c>
      <c r="B2147" s="8">
        <v>62.37</v>
      </c>
      <c r="C2147" t="e">
        <f t="shared" si="33"/>
        <v>#N/A</v>
      </c>
    </row>
    <row r="2148" spans="1:3" x14ac:dyDescent="0.25">
      <c r="A2148" s="8">
        <v>99903</v>
      </c>
      <c r="B2148" s="8">
        <v>42.17</v>
      </c>
      <c r="C2148" t="e">
        <f t="shared" si="33"/>
        <v>#N/A</v>
      </c>
    </row>
    <row r="2149" spans="1:3" x14ac:dyDescent="0.25">
      <c r="A2149" s="8">
        <v>99908</v>
      </c>
      <c r="B2149" s="8">
        <v>42.17</v>
      </c>
      <c r="C2149" t="e">
        <f t="shared" si="33"/>
        <v>#N/A</v>
      </c>
    </row>
    <row r="2150" spans="1:3" x14ac:dyDescent="0.25">
      <c r="A2150" s="8">
        <v>99909</v>
      </c>
      <c r="B2150" s="8">
        <v>58.68</v>
      </c>
      <c r="C2150" t="e">
        <f t="shared" si="33"/>
        <v>#N/A</v>
      </c>
    </row>
    <row r="2151" spans="1:3" x14ac:dyDescent="0.25">
      <c r="A2151" s="8">
        <v>99910</v>
      </c>
      <c r="B2151" s="8">
        <v>62.37</v>
      </c>
      <c r="C2151" t="e">
        <f t="shared" si="33"/>
        <v>#N/A</v>
      </c>
    </row>
    <row r="2152" spans="1:3" x14ac:dyDescent="0.25">
      <c r="A2152" s="8">
        <v>99912</v>
      </c>
      <c r="B2152" s="8">
        <v>42.17</v>
      </c>
      <c r="C2152" t="e">
        <f t="shared" si="33"/>
        <v>#N/A</v>
      </c>
    </row>
    <row r="2153" spans="1:3" x14ac:dyDescent="0.25">
      <c r="A2153" s="8">
        <v>99913</v>
      </c>
      <c r="B2153" s="8">
        <v>58.68</v>
      </c>
      <c r="C2153" t="e">
        <f t="shared" si="33"/>
        <v>#N/A</v>
      </c>
    </row>
    <row r="2154" spans="1:3" x14ac:dyDescent="0.25">
      <c r="A2154" s="8">
        <v>99918</v>
      </c>
      <c r="B2154" s="8">
        <v>42.16</v>
      </c>
      <c r="C2154" t="e">
        <f t="shared" si="33"/>
        <v>#N/A</v>
      </c>
    </row>
    <row r="2155" spans="1:3" x14ac:dyDescent="0.25">
      <c r="A2155" s="8">
        <v>99943</v>
      </c>
      <c r="B2155" s="8">
        <v>64.36</v>
      </c>
      <c r="C2155" t="e">
        <f t="shared" si="33"/>
        <v>#N/A</v>
      </c>
    </row>
    <row r="2156" spans="1:3" x14ac:dyDescent="0.25">
      <c r="A2156" s="8">
        <v>100024</v>
      </c>
      <c r="B2156" s="8">
        <v>32.6</v>
      </c>
      <c r="C2156" t="e">
        <f t="shared" si="33"/>
        <v>#N/A</v>
      </c>
    </row>
    <row r="2157" spans="1:3" x14ac:dyDescent="0.25">
      <c r="A2157" s="8">
        <v>100080</v>
      </c>
      <c r="B2157" s="8">
        <v>63.09</v>
      </c>
      <c r="C2157" t="e">
        <f t="shared" si="33"/>
        <v>#N/A</v>
      </c>
    </row>
    <row r="2158" spans="1:3" x14ac:dyDescent="0.25">
      <c r="A2158" s="8">
        <v>100098</v>
      </c>
      <c r="B2158" s="8">
        <v>61.47</v>
      </c>
      <c r="C2158" t="e">
        <f t="shared" si="33"/>
        <v>#N/A</v>
      </c>
    </row>
    <row r="2159" spans="1:3" x14ac:dyDescent="0.25">
      <c r="A2159" s="8">
        <v>100099</v>
      </c>
      <c r="B2159" s="8">
        <v>51.88</v>
      </c>
      <c r="C2159" t="e">
        <f t="shared" si="33"/>
        <v>#N/A</v>
      </c>
    </row>
    <row r="2160" spans="1:3" x14ac:dyDescent="0.25">
      <c r="A2160" s="8">
        <v>100105</v>
      </c>
      <c r="B2160" s="8">
        <v>52.08</v>
      </c>
      <c r="C2160" t="e">
        <f t="shared" si="33"/>
        <v>#N/A</v>
      </c>
    </row>
    <row r="2161" spans="1:3" x14ac:dyDescent="0.25">
      <c r="A2161" s="8">
        <v>100110</v>
      </c>
      <c r="B2161" s="8">
        <v>24.35</v>
      </c>
      <c r="C2161" t="e">
        <f t="shared" si="33"/>
        <v>#N/A</v>
      </c>
    </row>
    <row r="2162" spans="1:3" x14ac:dyDescent="0.25">
      <c r="A2162" s="8">
        <v>100114</v>
      </c>
      <c r="B2162" s="8">
        <v>51.22</v>
      </c>
      <c r="C2162" t="e">
        <f t="shared" si="33"/>
        <v>#N/A</v>
      </c>
    </row>
    <row r="2163" spans="1:3" x14ac:dyDescent="0.25">
      <c r="A2163" s="8">
        <v>100117</v>
      </c>
      <c r="B2163" s="8">
        <v>61.75</v>
      </c>
      <c r="C2163" t="e">
        <f t="shared" si="33"/>
        <v>#N/A</v>
      </c>
    </row>
    <row r="2164" spans="1:3" x14ac:dyDescent="0.25">
      <c r="A2164" s="8">
        <v>100125</v>
      </c>
      <c r="B2164" s="8">
        <v>58.83</v>
      </c>
      <c r="C2164" t="e">
        <f t="shared" si="33"/>
        <v>#N/A</v>
      </c>
    </row>
    <row r="2165" spans="1:3" x14ac:dyDescent="0.25">
      <c r="A2165" s="8">
        <v>100128</v>
      </c>
      <c r="B2165" s="8">
        <v>40.01</v>
      </c>
      <c r="C2165" t="e">
        <f t="shared" si="33"/>
        <v>#N/A</v>
      </c>
    </row>
    <row r="2166" spans="1:3" x14ac:dyDescent="0.25">
      <c r="A2166" s="8">
        <v>100134</v>
      </c>
      <c r="B2166" s="8">
        <v>62.48</v>
      </c>
      <c r="C2166" t="e">
        <f t="shared" si="33"/>
        <v>#N/A</v>
      </c>
    </row>
    <row r="2167" spans="1:3" x14ac:dyDescent="0.25">
      <c r="A2167" s="8">
        <v>100142</v>
      </c>
      <c r="B2167" s="8">
        <v>63.9</v>
      </c>
      <c r="C2167" t="e">
        <f t="shared" si="33"/>
        <v>#N/A</v>
      </c>
    </row>
    <row r="2168" spans="1:3" x14ac:dyDescent="0.25">
      <c r="A2168" s="8">
        <v>100143</v>
      </c>
      <c r="B2168" s="8">
        <v>57.86</v>
      </c>
      <c r="C2168" t="e">
        <f t="shared" si="33"/>
        <v>#N/A</v>
      </c>
    </row>
    <row r="2169" spans="1:3" x14ac:dyDescent="0.25">
      <c r="A2169" s="8">
        <v>100146</v>
      </c>
      <c r="B2169" s="8">
        <v>48.6</v>
      </c>
      <c r="C2169" t="e">
        <f t="shared" si="33"/>
        <v>#N/A</v>
      </c>
    </row>
    <row r="2170" spans="1:3" x14ac:dyDescent="0.25">
      <c r="A2170" s="14">
        <v>100147</v>
      </c>
      <c r="B2170" s="14">
        <v>72.63</v>
      </c>
      <c r="C2170" t="e">
        <f t="shared" si="33"/>
        <v>#N/A</v>
      </c>
    </row>
    <row r="2171" spans="1:3" x14ac:dyDescent="0.25">
      <c r="A2171" s="8">
        <v>100148</v>
      </c>
      <c r="B2171" s="8">
        <v>58.27</v>
      </c>
      <c r="C2171" t="e">
        <f t="shared" si="33"/>
        <v>#N/A</v>
      </c>
    </row>
    <row r="2172" spans="1:3" x14ac:dyDescent="0.25">
      <c r="A2172" s="8">
        <v>100150</v>
      </c>
      <c r="B2172" s="8">
        <v>50.01</v>
      </c>
      <c r="C2172" t="e">
        <f t="shared" si="33"/>
        <v>#N/A</v>
      </c>
    </row>
    <row r="2173" spans="1:3" x14ac:dyDescent="0.25">
      <c r="A2173" s="8">
        <v>100151</v>
      </c>
      <c r="B2173" s="8">
        <v>47.95</v>
      </c>
      <c r="C2173" t="e">
        <f t="shared" si="33"/>
        <v>#N/A</v>
      </c>
    </row>
    <row r="2174" spans="1:3" x14ac:dyDescent="0.25">
      <c r="A2174" s="8">
        <v>100154</v>
      </c>
      <c r="B2174" s="8">
        <v>43.25</v>
      </c>
      <c r="C2174" t="e">
        <f t="shared" si="33"/>
        <v>#N/A</v>
      </c>
    </row>
    <row r="2175" spans="1:3" x14ac:dyDescent="0.25">
      <c r="A2175" s="8">
        <v>100156</v>
      </c>
      <c r="B2175" s="8">
        <v>55.66</v>
      </c>
      <c r="C2175" t="e">
        <f t="shared" si="33"/>
        <v>#N/A</v>
      </c>
    </row>
    <row r="2176" spans="1:3" x14ac:dyDescent="0.25">
      <c r="A2176" s="8">
        <v>100161</v>
      </c>
      <c r="B2176" s="8">
        <v>56.39</v>
      </c>
      <c r="C2176" t="e">
        <f t="shared" si="33"/>
        <v>#N/A</v>
      </c>
    </row>
    <row r="2177" spans="1:3" x14ac:dyDescent="0.25">
      <c r="A2177" s="8">
        <v>100164</v>
      </c>
      <c r="B2177" s="8">
        <v>54.94</v>
      </c>
      <c r="C2177" t="e">
        <f t="shared" si="33"/>
        <v>#N/A</v>
      </c>
    </row>
    <row r="2178" spans="1:3" x14ac:dyDescent="0.25">
      <c r="A2178" s="8">
        <v>100168</v>
      </c>
      <c r="B2178" s="8">
        <v>55.33</v>
      </c>
      <c r="C2178" t="e">
        <f t="shared" ref="C2178:C2241" si="34">VLOOKUP(A2178,$I$1:$J$76,2,FALSE)</f>
        <v>#N/A</v>
      </c>
    </row>
    <row r="2179" spans="1:3" x14ac:dyDescent="0.25">
      <c r="A2179" s="8">
        <v>100170</v>
      </c>
      <c r="B2179" s="8">
        <v>45.04</v>
      </c>
      <c r="C2179" t="e">
        <f t="shared" si="34"/>
        <v>#N/A</v>
      </c>
    </row>
    <row r="2180" spans="1:3" x14ac:dyDescent="0.25">
      <c r="A2180" s="8">
        <v>100171</v>
      </c>
      <c r="B2180" s="8">
        <v>62.43</v>
      </c>
      <c r="C2180" t="e">
        <f t="shared" si="34"/>
        <v>#N/A</v>
      </c>
    </row>
    <row r="2181" spans="1:3" x14ac:dyDescent="0.25">
      <c r="A2181" s="8">
        <v>100175</v>
      </c>
      <c r="B2181" s="8">
        <v>63.56</v>
      </c>
      <c r="C2181" t="e">
        <f t="shared" si="34"/>
        <v>#N/A</v>
      </c>
    </row>
    <row r="2182" spans="1:3" x14ac:dyDescent="0.25">
      <c r="A2182" s="8">
        <v>100178</v>
      </c>
      <c r="B2182" s="8">
        <v>34.72</v>
      </c>
      <c r="C2182" t="e">
        <f t="shared" si="34"/>
        <v>#N/A</v>
      </c>
    </row>
    <row r="2183" spans="1:3" x14ac:dyDescent="0.25">
      <c r="A2183" s="8">
        <v>100186</v>
      </c>
      <c r="B2183" s="8">
        <v>64.53</v>
      </c>
      <c r="C2183" t="e">
        <f t="shared" si="34"/>
        <v>#N/A</v>
      </c>
    </row>
    <row r="2184" spans="1:3" x14ac:dyDescent="0.25">
      <c r="A2184" s="8">
        <v>100187</v>
      </c>
      <c r="B2184" s="8">
        <v>61.38</v>
      </c>
      <c r="C2184" t="e">
        <f t="shared" si="34"/>
        <v>#N/A</v>
      </c>
    </row>
    <row r="2185" spans="1:3" x14ac:dyDescent="0.25">
      <c r="A2185" s="8">
        <v>100194</v>
      </c>
      <c r="B2185" s="8">
        <v>55.64</v>
      </c>
      <c r="C2185" t="e">
        <f t="shared" si="34"/>
        <v>#N/A</v>
      </c>
    </row>
    <row r="2186" spans="1:3" x14ac:dyDescent="0.25">
      <c r="A2186" s="8">
        <v>100198</v>
      </c>
      <c r="B2186" s="8">
        <f>+C2186</f>
        <v>73.45</v>
      </c>
      <c r="C2186">
        <f t="shared" si="34"/>
        <v>73.45</v>
      </c>
    </row>
    <row r="2187" spans="1:3" x14ac:dyDescent="0.25">
      <c r="A2187" s="8">
        <v>100201</v>
      </c>
      <c r="B2187" s="8">
        <v>38.979999999999997</v>
      </c>
      <c r="C2187" t="e">
        <f t="shared" si="34"/>
        <v>#N/A</v>
      </c>
    </row>
    <row r="2188" spans="1:3" x14ac:dyDescent="0.25">
      <c r="A2188" s="8">
        <v>100203</v>
      </c>
      <c r="B2188" s="8">
        <v>41.16</v>
      </c>
      <c r="C2188" t="e">
        <f t="shared" si="34"/>
        <v>#N/A</v>
      </c>
    </row>
    <row r="2189" spans="1:3" x14ac:dyDescent="0.25">
      <c r="A2189" s="8">
        <v>100205</v>
      </c>
      <c r="B2189" s="8">
        <v>37.33</v>
      </c>
      <c r="C2189" t="e">
        <f t="shared" si="34"/>
        <v>#N/A</v>
      </c>
    </row>
    <row r="2190" spans="1:3" x14ac:dyDescent="0.25">
      <c r="A2190" s="8">
        <v>100217</v>
      </c>
      <c r="B2190" s="8">
        <v>37.020000000000003</v>
      </c>
      <c r="C2190" t="e">
        <f t="shared" si="34"/>
        <v>#N/A</v>
      </c>
    </row>
    <row r="2191" spans="1:3" x14ac:dyDescent="0.25">
      <c r="A2191" s="8">
        <v>100218</v>
      </c>
      <c r="B2191" s="8">
        <v>47.34</v>
      </c>
      <c r="C2191" t="e">
        <f t="shared" si="34"/>
        <v>#N/A</v>
      </c>
    </row>
    <row r="2192" spans="1:3" x14ac:dyDescent="0.25">
      <c r="A2192" s="8">
        <v>100219</v>
      </c>
      <c r="B2192" s="8">
        <v>45.71</v>
      </c>
      <c r="C2192" t="e">
        <f t="shared" si="34"/>
        <v>#N/A</v>
      </c>
    </row>
    <row r="2193" spans="1:4" x14ac:dyDescent="0.25">
      <c r="A2193" s="8">
        <v>100223</v>
      </c>
      <c r="B2193" s="8">
        <v>32.6</v>
      </c>
      <c r="C2193" t="e">
        <f t="shared" si="34"/>
        <v>#N/A</v>
      </c>
    </row>
    <row r="2194" spans="1:4" x14ac:dyDescent="0.25">
      <c r="A2194" s="8">
        <v>100228</v>
      </c>
      <c r="B2194" s="8">
        <v>52.92</v>
      </c>
      <c r="C2194" t="e">
        <f t="shared" si="34"/>
        <v>#N/A</v>
      </c>
    </row>
    <row r="2195" spans="1:4" x14ac:dyDescent="0.25">
      <c r="A2195" s="8">
        <v>100229</v>
      </c>
      <c r="B2195" s="8">
        <v>46.76</v>
      </c>
      <c r="C2195" t="e">
        <f t="shared" si="34"/>
        <v>#N/A</v>
      </c>
    </row>
    <row r="2196" spans="1:4" x14ac:dyDescent="0.25">
      <c r="A2196" s="8">
        <v>100230</v>
      </c>
      <c r="B2196" s="8">
        <v>34.42</v>
      </c>
      <c r="C2196" t="e">
        <f t="shared" si="34"/>
        <v>#N/A</v>
      </c>
    </row>
    <row r="2197" spans="1:4" x14ac:dyDescent="0.25">
      <c r="A2197" s="8">
        <v>100233</v>
      </c>
      <c r="B2197" s="8">
        <v>61.68</v>
      </c>
      <c r="C2197" t="e">
        <f t="shared" si="34"/>
        <v>#N/A</v>
      </c>
    </row>
    <row r="2198" spans="1:4" x14ac:dyDescent="0.25">
      <c r="A2198" s="8">
        <v>100246</v>
      </c>
      <c r="B2198" s="8">
        <v>4.24</v>
      </c>
      <c r="C2198" t="e">
        <f t="shared" si="34"/>
        <v>#N/A</v>
      </c>
    </row>
    <row r="2199" spans="1:4" x14ac:dyDescent="0.25">
      <c r="A2199" s="8">
        <v>100247</v>
      </c>
      <c r="B2199" s="8">
        <v>8.6199999999999992</v>
      </c>
      <c r="C2199" t="e">
        <f t="shared" si="34"/>
        <v>#N/A</v>
      </c>
    </row>
    <row r="2200" spans="1:4" x14ac:dyDescent="0.25">
      <c r="A2200" s="8">
        <v>100257</v>
      </c>
      <c r="B2200" s="8">
        <f>+C2200</f>
        <v>78.91</v>
      </c>
      <c r="C2200">
        <f t="shared" si="34"/>
        <v>78.91</v>
      </c>
      <c r="D2200" t="s">
        <v>799</v>
      </c>
    </row>
    <row r="2201" spans="1:4" x14ac:dyDescent="0.25">
      <c r="A2201" s="8">
        <v>100259</v>
      </c>
      <c r="B2201" s="8">
        <f>+C2201</f>
        <v>54.72</v>
      </c>
      <c r="C2201">
        <f t="shared" si="34"/>
        <v>54.72</v>
      </c>
    </row>
    <row r="2202" spans="1:4" x14ac:dyDescent="0.25">
      <c r="A2202" s="8">
        <v>100262</v>
      </c>
      <c r="B2202" s="8">
        <v>33.86</v>
      </c>
      <c r="C2202" t="e">
        <f t="shared" si="34"/>
        <v>#N/A</v>
      </c>
    </row>
    <row r="2203" spans="1:4" x14ac:dyDescent="0.25">
      <c r="A2203" s="8">
        <v>100267</v>
      </c>
      <c r="B2203" s="8">
        <f>+C2203</f>
        <v>86.36</v>
      </c>
      <c r="C2203">
        <f t="shared" si="34"/>
        <v>86.36</v>
      </c>
    </row>
    <row r="2204" spans="1:4" x14ac:dyDescent="0.25">
      <c r="A2204" s="8">
        <v>100397</v>
      </c>
      <c r="B2204" s="8">
        <f>+C2204</f>
        <v>68.34</v>
      </c>
      <c r="C2204">
        <f t="shared" si="34"/>
        <v>68.34</v>
      </c>
    </row>
    <row r="2205" spans="1:4" x14ac:dyDescent="0.25">
      <c r="A2205" s="8">
        <v>100485</v>
      </c>
      <c r="B2205" s="8">
        <v>38.630000000000003</v>
      </c>
      <c r="C2205" t="e">
        <f t="shared" si="34"/>
        <v>#N/A</v>
      </c>
    </row>
    <row r="2206" spans="1:4" x14ac:dyDescent="0.25">
      <c r="A2206" s="8">
        <v>100487</v>
      </c>
      <c r="B2206" s="8">
        <v>35.79</v>
      </c>
      <c r="C2206" t="e">
        <f t="shared" si="34"/>
        <v>#N/A</v>
      </c>
    </row>
    <row r="2207" spans="1:4" x14ac:dyDescent="0.25">
      <c r="A2207" s="8">
        <v>100493</v>
      </c>
      <c r="B2207" s="8">
        <v>36.72</v>
      </c>
      <c r="C2207" t="e">
        <f t="shared" si="34"/>
        <v>#N/A</v>
      </c>
    </row>
    <row r="2208" spans="1:4" x14ac:dyDescent="0.25">
      <c r="A2208" s="8">
        <v>100494</v>
      </c>
      <c r="B2208" s="8">
        <v>35.79</v>
      </c>
      <c r="C2208" t="e">
        <f t="shared" si="34"/>
        <v>#N/A</v>
      </c>
    </row>
    <row r="2209" spans="1:3" x14ac:dyDescent="0.25">
      <c r="A2209" s="8">
        <v>100495</v>
      </c>
      <c r="B2209" s="8">
        <v>35.79</v>
      </c>
      <c r="C2209" t="e">
        <f t="shared" si="34"/>
        <v>#N/A</v>
      </c>
    </row>
    <row r="2210" spans="1:3" x14ac:dyDescent="0.25">
      <c r="A2210" s="8">
        <v>100497</v>
      </c>
      <c r="B2210" s="8">
        <v>39.46</v>
      </c>
      <c r="C2210" t="e">
        <f t="shared" si="34"/>
        <v>#N/A</v>
      </c>
    </row>
    <row r="2211" spans="1:3" x14ac:dyDescent="0.25">
      <c r="A2211" s="8">
        <v>100499</v>
      </c>
      <c r="B2211" s="8">
        <v>39.46</v>
      </c>
      <c r="C2211" t="e">
        <f t="shared" si="34"/>
        <v>#N/A</v>
      </c>
    </row>
    <row r="2212" spans="1:3" x14ac:dyDescent="0.25">
      <c r="A2212" s="8">
        <v>100501</v>
      </c>
      <c r="B2212" s="8">
        <v>39.090000000000003</v>
      </c>
      <c r="C2212" t="e">
        <f t="shared" si="34"/>
        <v>#N/A</v>
      </c>
    </row>
    <row r="2213" spans="1:3" x14ac:dyDescent="0.25">
      <c r="A2213" s="8">
        <v>100503</v>
      </c>
      <c r="B2213" s="8">
        <v>36.619999999999997</v>
      </c>
      <c r="C2213" t="e">
        <f t="shared" si="34"/>
        <v>#N/A</v>
      </c>
    </row>
    <row r="2214" spans="1:3" x14ac:dyDescent="0.25">
      <c r="A2214" s="8">
        <v>100504</v>
      </c>
      <c r="B2214" s="8">
        <v>46.68</v>
      </c>
      <c r="C2214" t="e">
        <f t="shared" si="34"/>
        <v>#N/A</v>
      </c>
    </row>
    <row r="2215" spans="1:3" x14ac:dyDescent="0.25">
      <c r="A2215" s="8">
        <v>100505</v>
      </c>
      <c r="B2215" s="8">
        <v>47.7</v>
      </c>
      <c r="C2215" t="e">
        <f t="shared" si="34"/>
        <v>#N/A</v>
      </c>
    </row>
    <row r="2216" spans="1:3" x14ac:dyDescent="0.25">
      <c r="A2216" s="8">
        <v>100506</v>
      </c>
      <c r="B2216" s="8">
        <v>54.91</v>
      </c>
      <c r="C2216" t="e">
        <f t="shared" si="34"/>
        <v>#N/A</v>
      </c>
    </row>
    <row r="2217" spans="1:3" x14ac:dyDescent="0.25">
      <c r="A2217" s="8">
        <v>100507</v>
      </c>
      <c r="B2217" s="8">
        <v>54.91</v>
      </c>
      <c r="C2217" t="e">
        <f t="shared" si="34"/>
        <v>#N/A</v>
      </c>
    </row>
    <row r="2218" spans="1:3" x14ac:dyDescent="0.25">
      <c r="A2218" s="8">
        <v>100508</v>
      </c>
      <c r="B2218" s="8">
        <v>52.62</v>
      </c>
      <c r="C2218" t="e">
        <f t="shared" si="34"/>
        <v>#N/A</v>
      </c>
    </row>
    <row r="2219" spans="1:3" x14ac:dyDescent="0.25">
      <c r="A2219" s="8">
        <v>100509</v>
      </c>
      <c r="B2219" s="8">
        <v>55.74</v>
      </c>
      <c r="C2219" t="e">
        <f t="shared" si="34"/>
        <v>#N/A</v>
      </c>
    </row>
    <row r="2220" spans="1:3" x14ac:dyDescent="0.25">
      <c r="A2220" s="8">
        <v>100512</v>
      </c>
      <c r="B2220" s="8">
        <v>53.84</v>
      </c>
      <c r="C2220" t="e">
        <f t="shared" si="34"/>
        <v>#N/A</v>
      </c>
    </row>
    <row r="2221" spans="1:3" ht="15.75" x14ac:dyDescent="0.25">
      <c r="A2221" s="9">
        <v>100513</v>
      </c>
      <c r="B2221" s="8">
        <f>+C2221</f>
        <v>60.85</v>
      </c>
      <c r="C2221">
        <f t="shared" si="34"/>
        <v>60.85</v>
      </c>
    </row>
    <row r="2222" spans="1:3" x14ac:dyDescent="0.25">
      <c r="A2222" s="8">
        <v>100514</v>
      </c>
      <c r="B2222" s="8">
        <v>58.21</v>
      </c>
      <c r="C2222" t="e">
        <f t="shared" si="34"/>
        <v>#N/A</v>
      </c>
    </row>
    <row r="2223" spans="1:3" x14ac:dyDescent="0.25">
      <c r="A2223" s="8">
        <v>100515</v>
      </c>
      <c r="B2223" s="8">
        <v>54.55</v>
      </c>
      <c r="C2223" t="e">
        <f t="shared" si="34"/>
        <v>#N/A</v>
      </c>
    </row>
    <row r="2224" spans="1:3" x14ac:dyDescent="0.25">
      <c r="A2224" s="8">
        <v>100516</v>
      </c>
      <c r="B2224" s="8">
        <v>50.29</v>
      </c>
      <c r="C2224" t="e">
        <f t="shared" si="34"/>
        <v>#N/A</v>
      </c>
    </row>
    <row r="2225" spans="1:3" x14ac:dyDescent="0.25">
      <c r="A2225" s="8">
        <v>100517</v>
      </c>
      <c r="B2225" s="8">
        <v>53.89</v>
      </c>
      <c r="C2225" t="e">
        <f t="shared" si="34"/>
        <v>#N/A</v>
      </c>
    </row>
    <row r="2226" spans="1:3" x14ac:dyDescent="0.25">
      <c r="A2226" s="8">
        <v>100519</v>
      </c>
      <c r="B2226" s="8">
        <v>52.67</v>
      </c>
      <c r="C2226" t="e">
        <f t="shared" si="34"/>
        <v>#N/A</v>
      </c>
    </row>
    <row r="2227" spans="1:3" x14ac:dyDescent="0.25">
      <c r="A2227" s="8">
        <v>100520</v>
      </c>
      <c r="B2227" s="8">
        <v>53.31</v>
      </c>
      <c r="C2227" t="e">
        <f t="shared" si="34"/>
        <v>#N/A</v>
      </c>
    </row>
    <row r="2228" spans="1:3" x14ac:dyDescent="0.25">
      <c r="A2228" s="8">
        <v>100523</v>
      </c>
      <c r="B2228" s="8">
        <v>64.41</v>
      </c>
      <c r="C2228" t="e">
        <f t="shared" si="34"/>
        <v>#N/A</v>
      </c>
    </row>
    <row r="2229" spans="1:3" x14ac:dyDescent="0.25">
      <c r="A2229" s="8">
        <v>100526</v>
      </c>
      <c r="B2229" s="8">
        <v>56.14</v>
      </c>
      <c r="C2229" t="e">
        <f t="shared" si="34"/>
        <v>#N/A</v>
      </c>
    </row>
    <row r="2230" spans="1:3" x14ac:dyDescent="0.25">
      <c r="A2230" s="8">
        <v>100528</v>
      </c>
      <c r="B2230" s="8">
        <v>47.74</v>
      </c>
      <c r="C2230" t="e">
        <f t="shared" si="34"/>
        <v>#N/A</v>
      </c>
    </row>
    <row r="2231" spans="1:3" x14ac:dyDescent="0.25">
      <c r="A2231" s="8">
        <v>100529</v>
      </c>
      <c r="B2231" s="8">
        <v>63.06</v>
      </c>
      <c r="C2231" t="e">
        <f t="shared" si="34"/>
        <v>#N/A</v>
      </c>
    </row>
    <row r="2232" spans="1:3" x14ac:dyDescent="0.25">
      <c r="A2232" s="8">
        <v>100530</v>
      </c>
      <c r="B2232" s="8">
        <v>32.72</v>
      </c>
      <c r="C2232" t="e">
        <f t="shared" si="34"/>
        <v>#N/A</v>
      </c>
    </row>
    <row r="2233" spans="1:3" x14ac:dyDescent="0.25">
      <c r="A2233" s="8">
        <v>100531</v>
      </c>
      <c r="B2233" s="8">
        <v>31.45</v>
      </c>
      <c r="C2233" t="e">
        <f t="shared" si="34"/>
        <v>#N/A</v>
      </c>
    </row>
    <row r="2234" spans="1:3" x14ac:dyDescent="0.25">
      <c r="A2234" s="8">
        <v>100532</v>
      </c>
      <c r="B2234" s="8">
        <v>39.35</v>
      </c>
      <c r="C2234" t="e">
        <f t="shared" si="34"/>
        <v>#N/A</v>
      </c>
    </row>
    <row r="2235" spans="1:3" x14ac:dyDescent="0.25">
      <c r="A2235" s="8">
        <v>100533</v>
      </c>
      <c r="B2235" s="8">
        <v>42.69</v>
      </c>
      <c r="C2235" t="e">
        <f t="shared" si="34"/>
        <v>#N/A</v>
      </c>
    </row>
    <row r="2236" spans="1:3" x14ac:dyDescent="0.25">
      <c r="A2236" s="8">
        <v>100534</v>
      </c>
      <c r="B2236" s="8">
        <f>+C2236</f>
        <v>87.66</v>
      </c>
      <c r="C2236">
        <f t="shared" si="34"/>
        <v>87.66</v>
      </c>
    </row>
    <row r="2237" spans="1:3" x14ac:dyDescent="0.25">
      <c r="A2237" s="8">
        <v>100535</v>
      </c>
      <c r="B2237" s="8">
        <f>+C2237</f>
        <v>83.48</v>
      </c>
      <c r="C2237">
        <f t="shared" si="34"/>
        <v>83.48</v>
      </c>
    </row>
    <row r="2238" spans="1:3" x14ac:dyDescent="0.25">
      <c r="A2238" s="8">
        <v>100536</v>
      </c>
      <c r="B2238" s="8">
        <v>38.520000000000003</v>
      </c>
      <c r="C2238" t="e">
        <f t="shared" si="34"/>
        <v>#N/A</v>
      </c>
    </row>
    <row r="2239" spans="1:3" x14ac:dyDescent="0.25">
      <c r="A2239" s="8">
        <v>100538</v>
      </c>
      <c r="B2239" s="8">
        <v>35.840000000000003</v>
      </c>
      <c r="C2239" t="e">
        <f t="shared" si="34"/>
        <v>#N/A</v>
      </c>
    </row>
    <row r="2240" spans="1:3" x14ac:dyDescent="0.25">
      <c r="A2240" s="8">
        <v>100540</v>
      </c>
      <c r="B2240" s="8">
        <v>31.02</v>
      </c>
      <c r="C2240" t="e">
        <f t="shared" si="34"/>
        <v>#N/A</v>
      </c>
    </row>
    <row r="2241" spans="1:3" x14ac:dyDescent="0.25">
      <c r="A2241" s="8">
        <v>100541</v>
      </c>
      <c r="B2241" s="8">
        <v>34.869999999999997</v>
      </c>
      <c r="C2241" t="e">
        <f t="shared" si="34"/>
        <v>#N/A</v>
      </c>
    </row>
    <row r="2242" spans="1:3" x14ac:dyDescent="0.25">
      <c r="A2242" s="8">
        <v>100543</v>
      </c>
      <c r="B2242" s="8">
        <v>39.049999999999997</v>
      </c>
      <c r="C2242" t="e">
        <f t="shared" ref="C2242:C2305" si="35">VLOOKUP(A2242,$I$1:$J$76,2,FALSE)</f>
        <v>#N/A</v>
      </c>
    </row>
    <row r="2243" spans="1:3" x14ac:dyDescent="0.25">
      <c r="A2243" s="8">
        <v>100544</v>
      </c>
      <c r="B2243" s="8">
        <v>40.549999999999997</v>
      </c>
      <c r="C2243" t="e">
        <f t="shared" si="35"/>
        <v>#N/A</v>
      </c>
    </row>
    <row r="2244" spans="1:3" x14ac:dyDescent="0.25">
      <c r="A2244" s="8">
        <v>100545</v>
      </c>
      <c r="B2244" s="8">
        <v>48.04</v>
      </c>
      <c r="C2244" t="e">
        <f t="shared" si="35"/>
        <v>#N/A</v>
      </c>
    </row>
    <row r="2245" spans="1:3" x14ac:dyDescent="0.25">
      <c r="A2245" s="8">
        <v>100546</v>
      </c>
      <c r="B2245" s="8">
        <v>39.9</v>
      </c>
      <c r="C2245" t="e">
        <f t="shared" si="35"/>
        <v>#N/A</v>
      </c>
    </row>
    <row r="2246" spans="1:3" x14ac:dyDescent="0.25">
      <c r="A2246" s="8">
        <v>100547</v>
      </c>
      <c r="B2246" s="8">
        <v>28.66</v>
      </c>
      <c r="C2246" t="e">
        <f t="shared" si="35"/>
        <v>#N/A</v>
      </c>
    </row>
    <row r="2247" spans="1:3" x14ac:dyDescent="0.25">
      <c r="A2247" s="8">
        <v>100548</v>
      </c>
      <c r="B2247" s="8">
        <v>22.86</v>
      </c>
      <c r="C2247" t="e">
        <f t="shared" si="35"/>
        <v>#N/A</v>
      </c>
    </row>
    <row r="2248" spans="1:3" x14ac:dyDescent="0.25">
      <c r="A2248" s="8">
        <v>100549</v>
      </c>
      <c r="B2248" s="8">
        <v>35.49</v>
      </c>
      <c r="C2248" t="e">
        <f t="shared" si="35"/>
        <v>#N/A</v>
      </c>
    </row>
    <row r="2249" spans="1:3" x14ac:dyDescent="0.25">
      <c r="A2249" s="8">
        <v>100550</v>
      </c>
      <c r="B2249" s="8">
        <v>50.38</v>
      </c>
      <c r="C2249" t="e">
        <f t="shared" si="35"/>
        <v>#N/A</v>
      </c>
    </row>
    <row r="2250" spans="1:3" x14ac:dyDescent="0.25">
      <c r="A2250" s="8">
        <v>100551</v>
      </c>
      <c r="B2250" s="8">
        <v>32.32</v>
      </c>
      <c r="C2250" t="e">
        <f t="shared" si="35"/>
        <v>#N/A</v>
      </c>
    </row>
    <row r="2251" spans="1:3" x14ac:dyDescent="0.25">
      <c r="A2251" s="8">
        <v>100553</v>
      </c>
      <c r="B2251" s="8">
        <v>36.11</v>
      </c>
      <c r="C2251" t="e">
        <f t="shared" si="35"/>
        <v>#N/A</v>
      </c>
    </row>
    <row r="2252" spans="1:3" ht="15.75" x14ac:dyDescent="0.25">
      <c r="A2252" s="9">
        <v>100556</v>
      </c>
      <c r="B2252" s="8">
        <v>64.13</v>
      </c>
      <c r="C2252" t="e">
        <f t="shared" si="35"/>
        <v>#N/A</v>
      </c>
    </row>
    <row r="2253" spans="1:3" x14ac:dyDescent="0.25">
      <c r="A2253" s="8">
        <v>100557</v>
      </c>
      <c r="B2253" s="8">
        <v>55.66</v>
      </c>
      <c r="C2253" t="e">
        <f t="shared" si="35"/>
        <v>#N/A</v>
      </c>
    </row>
    <row r="2254" spans="1:3" x14ac:dyDescent="0.25">
      <c r="A2254" s="8">
        <v>100560</v>
      </c>
      <c r="B2254" s="8">
        <v>56.53</v>
      </c>
      <c r="C2254" t="e">
        <f t="shared" si="35"/>
        <v>#N/A</v>
      </c>
    </row>
    <row r="2255" spans="1:3" x14ac:dyDescent="0.25">
      <c r="A2255" s="8">
        <v>100561</v>
      </c>
      <c r="B2255" s="8">
        <v>41.88</v>
      </c>
      <c r="C2255" t="e">
        <f t="shared" si="35"/>
        <v>#N/A</v>
      </c>
    </row>
    <row r="2256" spans="1:3" x14ac:dyDescent="0.25">
      <c r="A2256" s="8">
        <v>100562</v>
      </c>
      <c r="B2256" s="8">
        <f>+C2256</f>
        <v>67</v>
      </c>
      <c r="C2256">
        <f t="shared" si="35"/>
        <v>67</v>
      </c>
    </row>
    <row r="2257" spans="1:3" x14ac:dyDescent="0.25">
      <c r="A2257" s="8">
        <v>100563</v>
      </c>
      <c r="B2257" s="8">
        <v>44.82</v>
      </c>
      <c r="C2257" t="e">
        <f t="shared" si="35"/>
        <v>#N/A</v>
      </c>
    </row>
    <row r="2258" spans="1:3" x14ac:dyDescent="0.25">
      <c r="A2258" s="8">
        <v>100564</v>
      </c>
      <c r="B2258" s="8">
        <v>48.09</v>
      </c>
      <c r="C2258" t="e">
        <f t="shared" si="35"/>
        <v>#N/A</v>
      </c>
    </row>
    <row r="2259" spans="1:3" x14ac:dyDescent="0.25">
      <c r="A2259" s="8">
        <v>100565</v>
      </c>
      <c r="B2259" s="8">
        <f>+C2259</f>
        <v>69.05</v>
      </c>
      <c r="C2259">
        <f t="shared" si="35"/>
        <v>69.05</v>
      </c>
    </row>
    <row r="2260" spans="1:3" x14ac:dyDescent="0.25">
      <c r="A2260" s="8">
        <v>100566</v>
      </c>
      <c r="B2260" s="8">
        <v>44.05</v>
      </c>
      <c r="C2260" t="e">
        <f t="shared" si="35"/>
        <v>#N/A</v>
      </c>
    </row>
    <row r="2261" spans="1:3" x14ac:dyDescent="0.25">
      <c r="A2261" s="8">
        <v>100568</v>
      </c>
      <c r="B2261" s="8">
        <v>47.73</v>
      </c>
      <c r="C2261" t="e">
        <f t="shared" si="35"/>
        <v>#N/A</v>
      </c>
    </row>
    <row r="2262" spans="1:3" x14ac:dyDescent="0.25">
      <c r="A2262" s="8">
        <v>100569</v>
      </c>
      <c r="B2262" s="8">
        <v>59.8</v>
      </c>
      <c r="C2262" t="e">
        <f t="shared" si="35"/>
        <v>#N/A</v>
      </c>
    </row>
    <row r="2263" spans="1:3" x14ac:dyDescent="0.25">
      <c r="A2263" s="8">
        <v>100570</v>
      </c>
      <c r="B2263" s="8">
        <v>61.8</v>
      </c>
      <c r="C2263" t="e">
        <f t="shared" si="35"/>
        <v>#N/A</v>
      </c>
    </row>
    <row r="2264" spans="1:3" x14ac:dyDescent="0.25">
      <c r="A2264" s="8">
        <v>100571</v>
      </c>
      <c r="B2264" s="8">
        <v>56.63</v>
      </c>
      <c r="C2264" t="e">
        <f t="shared" si="35"/>
        <v>#N/A</v>
      </c>
    </row>
    <row r="2265" spans="1:3" x14ac:dyDescent="0.25">
      <c r="A2265" s="8">
        <v>100572</v>
      </c>
      <c r="B2265" s="8">
        <v>51.81</v>
      </c>
      <c r="C2265" t="e">
        <f t="shared" si="35"/>
        <v>#N/A</v>
      </c>
    </row>
    <row r="2266" spans="1:3" x14ac:dyDescent="0.25">
      <c r="A2266" s="8">
        <v>100573</v>
      </c>
      <c r="B2266" s="8">
        <v>58.64</v>
      </c>
      <c r="C2266" t="e">
        <f t="shared" si="35"/>
        <v>#N/A</v>
      </c>
    </row>
    <row r="2267" spans="1:3" x14ac:dyDescent="0.25">
      <c r="A2267" s="8">
        <v>100584</v>
      </c>
      <c r="B2267" s="8">
        <v>49.92</v>
      </c>
      <c r="C2267" t="e">
        <f t="shared" si="35"/>
        <v>#N/A</v>
      </c>
    </row>
    <row r="2268" spans="1:3" x14ac:dyDescent="0.25">
      <c r="A2268" s="8">
        <v>100586</v>
      </c>
      <c r="B2268" s="8">
        <v>56.43</v>
      </c>
      <c r="C2268" t="e">
        <f t="shared" si="35"/>
        <v>#N/A</v>
      </c>
    </row>
    <row r="2269" spans="1:3" x14ac:dyDescent="0.25">
      <c r="A2269" s="8">
        <v>100587</v>
      </c>
      <c r="B2269" s="8">
        <v>52.15</v>
      </c>
      <c r="C2269" t="e">
        <f t="shared" si="35"/>
        <v>#N/A</v>
      </c>
    </row>
    <row r="2270" spans="1:3" x14ac:dyDescent="0.25">
      <c r="A2270" s="8">
        <v>100589</v>
      </c>
      <c r="B2270" s="8">
        <v>62.93</v>
      </c>
      <c r="C2270" t="e">
        <f t="shared" si="35"/>
        <v>#N/A</v>
      </c>
    </row>
    <row r="2271" spans="1:3" x14ac:dyDescent="0.25">
      <c r="A2271" s="8">
        <v>100591</v>
      </c>
      <c r="B2271" s="8">
        <v>37.78</v>
      </c>
      <c r="C2271" t="e">
        <f t="shared" si="35"/>
        <v>#N/A</v>
      </c>
    </row>
    <row r="2272" spans="1:3" x14ac:dyDescent="0.25">
      <c r="A2272" s="8">
        <v>100593</v>
      </c>
      <c r="B2272" s="8">
        <v>56.07</v>
      </c>
      <c r="C2272" t="e">
        <f t="shared" si="35"/>
        <v>#N/A</v>
      </c>
    </row>
    <row r="2273" spans="1:3" x14ac:dyDescent="0.25">
      <c r="A2273" s="8">
        <v>100594</v>
      </c>
      <c r="B2273" s="8">
        <v>59.76</v>
      </c>
      <c r="C2273" t="e">
        <f t="shared" si="35"/>
        <v>#N/A</v>
      </c>
    </row>
    <row r="2274" spans="1:3" x14ac:dyDescent="0.25">
      <c r="A2274" s="8">
        <v>100598</v>
      </c>
      <c r="B2274" s="8">
        <v>63.54</v>
      </c>
      <c r="C2274" t="e">
        <f t="shared" si="35"/>
        <v>#N/A</v>
      </c>
    </row>
    <row r="2275" spans="1:3" x14ac:dyDescent="0.25">
      <c r="A2275" s="8">
        <v>100600</v>
      </c>
      <c r="B2275" s="8">
        <v>56.72</v>
      </c>
      <c r="C2275" t="e">
        <f t="shared" si="35"/>
        <v>#N/A</v>
      </c>
    </row>
    <row r="2276" spans="1:3" x14ac:dyDescent="0.25">
      <c r="A2276" s="8">
        <v>100604</v>
      </c>
      <c r="B2276" s="8">
        <v>59.19</v>
      </c>
      <c r="C2276" t="e">
        <f t="shared" si="35"/>
        <v>#N/A</v>
      </c>
    </row>
    <row r="2277" spans="1:3" x14ac:dyDescent="0.25">
      <c r="A2277" s="8">
        <v>100608</v>
      </c>
      <c r="B2277" s="8">
        <v>64.31</v>
      </c>
      <c r="C2277" t="e">
        <f t="shared" si="35"/>
        <v>#N/A</v>
      </c>
    </row>
    <row r="2278" spans="1:3" x14ac:dyDescent="0.25">
      <c r="A2278" s="8">
        <v>100609</v>
      </c>
      <c r="B2278" s="8">
        <v>40.57</v>
      </c>
      <c r="C2278" t="e">
        <f t="shared" si="35"/>
        <v>#N/A</v>
      </c>
    </row>
    <row r="2279" spans="1:3" x14ac:dyDescent="0.25">
      <c r="A2279" s="8">
        <v>100615</v>
      </c>
      <c r="B2279" s="8">
        <v>63.34</v>
      </c>
      <c r="C2279" t="e">
        <f t="shared" si="35"/>
        <v>#N/A</v>
      </c>
    </row>
    <row r="2280" spans="1:3" x14ac:dyDescent="0.25">
      <c r="A2280" s="8">
        <v>100616</v>
      </c>
      <c r="B2280" s="8">
        <v>50.85</v>
      </c>
      <c r="C2280" t="e">
        <f t="shared" si="35"/>
        <v>#N/A</v>
      </c>
    </row>
    <row r="2281" spans="1:3" x14ac:dyDescent="0.25">
      <c r="A2281" s="8">
        <v>100623</v>
      </c>
      <c r="B2281" s="8">
        <v>62.5</v>
      </c>
      <c r="C2281" t="e">
        <f t="shared" si="35"/>
        <v>#N/A</v>
      </c>
    </row>
    <row r="2282" spans="1:3" x14ac:dyDescent="0.25">
      <c r="A2282" s="8">
        <v>100625</v>
      </c>
      <c r="B2282" s="8">
        <v>59.43</v>
      </c>
      <c r="C2282" t="e">
        <f t="shared" si="35"/>
        <v>#N/A</v>
      </c>
    </row>
    <row r="2283" spans="1:3" x14ac:dyDescent="0.25">
      <c r="A2283" s="8">
        <v>100632</v>
      </c>
      <c r="B2283" s="8">
        <v>64.48</v>
      </c>
      <c r="C2283" t="e">
        <f t="shared" si="35"/>
        <v>#N/A</v>
      </c>
    </row>
    <row r="2284" spans="1:3" x14ac:dyDescent="0.25">
      <c r="A2284" s="8">
        <v>100633</v>
      </c>
      <c r="B2284" s="8">
        <v>58.86</v>
      </c>
      <c r="C2284" t="e">
        <f t="shared" si="35"/>
        <v>#N/A</v>
      </c>
    </row>
    <row r="2285" spans="1:3" x14ac:dyDescent="0.25">
      <c r="A2285" s="8">
        <v>100641</v>
      </c>
      <c r="B2285" s="8">
        <v>56.85</v>
      </c>
      <c r="C2285" t="e">
        <f t="shared" si="35"/>
        <v>#N/A</v>
      </c>
    </row>
    <row r="2286" spans="1:3" x14ac:dyDescent="0.25">
      <c r="A2286" s="8">
        <v>100644</v>
      </c>
      <c r="B2286" s="8">
        <v>57.86</v>
      </c>
      <c r="C2286" t="e">
        <f t="shared" si="35"/>
        <v>#N/A</v>
      </c>
    </row>
    <row r="2287" spans="1:3" x14ac:dyDescent="0.25">
      <c r="A2287" s="8">
        <v>100651</v>
      </c>
      <c r="B2287" s="8">
        <f>+C2287</f>
        <v>66.97</v>
      </c>
      <c r="C2287">
        <f t="shared" si="35"/>
        <v>66.97</v>
      </c>
    </row>
    <row r="2288" spans="1:3" x14ac:dyDescent="0.25">
      <c r="A2288" s="8">
        <v>100656</v>
      </c>
      <c r="B2288" s="8">
        <v>63.7</v>
      </c>
      <c r="C2288" t="e">
        <f t="shared" si="35"/>
        <v>#N/A</v>
      </c>
    </row>
    <row r="2289" spans="1:3" x14ac:dyDescent="0.25">
      <c r="A2289" s="8">
        <v>100693</v>
      </c>
      <c r="B2289" s="8">
        <v>64.91</v>
      </c>
      <c r="C2289" t="e">
        <f t="shared" si="35"/>
        <v>#N/A</v>
      </c>
    </row>
    <row r="2290" spans="1:3" x14ac:dyDescent="0.25">
      <c r="A2290" s="8">
        <v>100698</v>
      </c>
      <c r="B2290" s="8">
        <v>61.99</v>
      </c>
      <c r="C2290" t="e">
        <f t="shared" si="35"/>
        <v>#N/A</v>
      </c>
    </row>
    <row r="2291" spans="1:3" ht="15.75" x14ac:dyDescent="0.25">
      <c r="A2291" s="9">
        <v>100708</v>
      </c>
      <c r="B2291" s="8">
        <v>63.8</v>
      </c>
      <c r="C2291" t="e">
        <f t="shared" si="35"/>
        <v>#N/A</v>
      </c>
    </row>
    <row r="2292" spans="1:3" x14ac:dyDescent="0.25">
      <c r="A2292" s="8">
        <v>100713</v>
      </c>
      <c r="B2292" s="8">
        <v>50.52</v>
      </c>
      <c r="C2292" t="e">
        <f t="shared" si="35"/>
        <v>#N/A</v>
      </c>
    </row>
    <row r="2293" spans="1:3" x14ac:dyDescent="0.25">
      <c r="A2293" s="8">
        <v>100717</v>
      </c>
      <c r="B2293" s="8">
        <v>41.14</v>
      </c>
      <c r="C2293" t="e">
        <f t="shared" si="35"/>
        <v>#N/A</v>
      </c>
    </row>
    <row r="2294" spans="1:3" x14ac:dyDescent="0.25">
      <c r="A2294" s="8">
        <v>100728</v>
      </c>
      <c r="B2294" s="8">
        <v>47.1</v>
      </c>
      <c r="C2294" t="e">
        <f t="shared" si="35"/>
        <v>#N/A</v>
      </c>
    </row>
    <row r="2295" spans="1:3" x14ac:dyDescent="0.25">
      <c r="A2295" s="8">
        <v>100759</v>
      </c>
      <c r="B2295" s="8">
        <v>53.74</v>
      </c>
      <c r="C2295" t="e">
        <f t="shared" si="35"/>
        <v>#N/A</v>
      </c>
    </row>
    <row r="2296" spans="1:3" x14ac:dyDescent="0.25">
      <c r="A2296" s="8">
        <v>100761</v>
      </c>
      <c r="B2296" s="8">
        <v>44.17</v>
      </c>
      <c r="C2296" t="e">
        <f t="shared" si="35"/>
        <v>#N/A</v>
      </c>
    </row>
    <row r="2297" spans="1:3" x14ac:dyDescent="0.25">
      <c r="A2297" s="8">
        <v>100762</v>
      </c>
      <c r="B2297" s="8">
        <v>38.840000000000003</v>
      </c>
      <c r="C2297" t="e">
        <f t="shared" si="35"/>
        <v>#N/A</v>
      </c>
    </row>
    <row r="2298" spans="1:3" x14ac:dyDescent="0.25">
      <c r="A2298" s="8">
        <v>100764</v>
      </c>
      <c r="B2298" s="8">
        <v>60.56</v>
      </c>
      <c r="C2298" t="e">
        <f t="shared" si="35"/>
        <v>#N/A</v>
      </c>
    </row>
    <row r="2299" spans="1:3" x14ac:dyDescent="0.25">
      <c r="A2299" s="8">
        <v>100766</v>
      </c>
      <c r="B2299" s="8">
        <v>35.25</v>
      </c>
      <c r="C2299" t="e">
        <f t="shared" si="35"/>
        <v>#N/A</v>
      </c>
    </row>
    <row r="2300" spans="1:3" x14ac:dyDescent="0.25">
      <c r="A2300" s="8">
        <v>100767</v>
      </c>
      <c r="B2300" s="8">
        <v>26.14</v>
      </c>
      <c r="C2300" t="e">
        <f t="shared" si="35"/>
        <v>#N/A</v>
      </c>
    </row>
    <row r="2301" spans="1:3" x14ac:dyDescent="0.25">
      <c r="A2301" s="8">
        <v>100770</v>
      </c>
      <c r="B2301" s="8">
        <v>52</v>
      </c>
      <c r="C2301" t="e">
        <f t="shared" si="35"/>
        <v>#N/A</v>
      </c>
    </row>
    <row r="2302" spans="1:3" x14ac:dyDescent="0.25">
      <c r="A2302" s="8">
        <v>100774</v>
      </c>
      <c r="B2302" s="8">
        <v>53.71</v>
      </c>
      <c r="C2302" t="e">
        <f t="shared" si="35"/>
        <v>#N/A</v>
      </c>
    </row>
    <row r="2303" spans="1:3" x14ac:dyDescent="0.25">
      <c r="A2303" s="8">
        <v>100776</v>
      </c>
      <c r="B2303" s="8">
        <v>42.38</v>
      </c>
      <c r="C2303" t="e">
        <f t="shared" si="35"/>
        <v>#N/A</v>
      </c>
    </row>
    <row r="2304" spans="1:3" x14ac:dyDescent="0.25">
      <c r="A2304" s="8">
        <v>100778</v>
      </c>
      <c r="B2304" s="8">
        <v>56.6</v>
      </c>
      <c r="C2304" t="e">
        <f t="shared" si="35"/>
        <v>#N/A</v>
      </c>
    </row>
    <row r="2305" spans="1:3" x14ac:dyDescent="0.25">
      <c r="A2305" s="8">
        <v>100780</v>
      </c>
      <c r="B2305" s="8">
        <v>26.45</v>
      </c>
      <c r="C2305" t="e">
        <f t="shared" si="35"/>
        <v>#N/A</v>
      </c>
    </row>
    <row r="2306" spans="1:3" x14ac:dyDescent="0.25">
      <c r="A2306" s="8">
        <v>100783</v>
      </c>
      <c r="B2306" s="8">
        <v>61.32</v>
      </c>
      <c r="C2306" t="e">
        <f t="shared" ref="C2306:C2369" si="36">VLOOKUP(A2306,$I$1:$J$76,2,FALSE)</f>
        <v>#N/A</v>
      </c>
    </row>
    <row r="2307" spans="1:3" x14ac:dyDescent="0.25">
      <c r="A2307" s="8">
        <v>100784</v>
      </c>
      <c r="B2307" s="8">
        <v>49.54</v>
      </c>
      <c r="C2307" t="e">
        <f t="shared" si="36"/>
        <v>#N/A</v>
      </c>
    </row>
    <row r="2308" spans="1:3" x14ac:dyDescent="0.25">
      <c r="A2308" s="8">
        <v>100786</v>
      </c>
      <c r="B2308" s="8">
        <v>51.39</v>
      </c>
      <c r="C2308" t="e">
        <f t="shared" si="36"/>
        <v>#N/A</v>
      </c>
    </row>
    <row r="2309" spans="1:3" x14ac:dyDescent="0.25">
      <c r="A2309" s="8">
        <v>100790</v>
      </c>
      <c r="B2309" s="8">
        <v>61.83</v>
      </c>
      <c r="C2309" t="e">
        <f t="shared" si="36"/>
        <v>#N/A</v>
      </c>
    </row>
    <row r="2310" spans="1:3" x14ac:dyDescent="0.25">
      <c r="A2310" s="8">
        <v>100791</v>
      </c>
      <c r="B2310" s="8">
        <v>34.49</v>
      </c>
      <c r="C2310" t="e">
        <f t="shared" si="36"/>
        <v>#N/A</v>
      </c>
    </row>
    <row r="2311" spans="1:3" x14ac:dyDescent="0.25">
      <c r="A2311" s="8">
        <v>100793</v>
      </c>
      <c r="B2311" s="8">
        <v>53.56</v>
      </c>
      <c r="C2311" t="e">
        <f t="shared" si="36"/>
        <v>#N/A</v>
      </c>
    </row>
    <row r="2312" spans="1:3" x14ac:dyDescent="0.25">
      <c r="A2312" s="8">
        <v>100796</v>
      </c>
      <c r="B2312" s="8">
        <v>53.95</v>
      </c>
      <c r="C2312" t="e">
        <f t="shared" si="36"/>
        <v>#N/A</v>
      </c>
    </row>
    <row r="2313" spans="1:3" x14ac:dyDescent="0.25">
      <c r="A2313" s="8">
        <v>100798</v>
      </c>
      <c r="B2313" s="8">
        <v>60.99</v>
      </c>
      <c r="C2313" t="e">
        <f t="shared" si="36"/>
        <v>#N/A</v>
      </c>
    </row>
    <row r="2314" spans="1:3" x14ac:dyDescent="0.25">
      <c r="A2314" s="8">
        <v>100799</v>
      </c>
      <c r="B2314" s="8">
        <v>46.78</v>
      </c>
      <c r="C2314" t="e">
        <f t="shared" si="36"/>
        <v>#N/A</v>
      </c>
    </row>
    <row r="2315" spans="1:3" x14ac:dyDescent="0.25">
      <c r="A2315" s="8">
        <v>100800</v>
      </c>
      <c r="B2315" s="8">
        <v>35.409999999999997</v>
      </c>
      <c r="C2315" t="e">
        <f t="shared" si="36"/>
        <v>#N/A</v>
      </c>
    </row>
    <row r="2316" spans="1:3" x14ac:dyDescent="0.25">
      <c r="A2316" s="8">
        <v>100801</v>
      </c>
      <c r="B2316" s="8">
        <v>30.73</v>
      </c>
      <c r="C2316" t="e">
        <f t="shared" si="36"/>
        <v>#N/A</v>
      </c>
    </row>
    <row r="2317" spans="1:3" x14ac:dyDescent="0.25">
      <c r="A2317" s="8">
        <v>100802</v>
      </c>
      <c r="B2317" s="8">
        <v>32.85</v>
      </c>
      <c r="C2317" t="e">
        <f t="shared" si="36"/>
        <v>#N/A</v>
      </c>
    </row>
    <row r="2318" spans="1:3" x14ac:dyDescent="0.25">
      <c r="A2318" s="8">
        <v>100803</v>
      </c>
      <c r="B2318" s="8">
        <v>25.42</v>
      </c>
      <c r="C2318" t="e">
        <f t="shared" si="36"/>
        <v>#N/A</v>
      </c>
    </row>
    <row r="2319" spans="1:3" x14ac:dyDescent="0.25">
      <c r="A2319" s="8">
        <v>100804</v>
      </c>
      <c r="B2319" s="8">
        <v>37.03</v>
      </c>
      <c r="C2319" t="e">
        <f t="shared" si="36"/>
        <v>#N/A</v>
      </c>
    </row>
    <row r="2320" spans="1:3" x14ac:dyDescent="0.25">
      <c r="A2320" s="8">
        <v>100805</v>
      </c>
      <c r="B2320" s="8">
        <v>40.29</v>
      </c>
      <c r="C2320" t="e">
        <f t="shared" si="36"/>
        <v>#N/A</v>
      </c>
    </row>
    <row r="2321" spans="1:3" x14ac:dyDescent="0.25">
      <c r="A2321" s="8">
        <v>100806</v>
      </c>
      <c r="B2321" s="8">
        <v>56.21</v>
      </c>
      <c r="C2321" t="e">
        <f t="shared" si="36"/>
        <v>#N/A</v>
      </c>
    </row>
    <row r="2322" spans="1:3" x14ac:dyDescent="0.25">
      <c r="A2322" s="8">
        <v>100807</v>
      </c>
      <c r="B2322" s="8">
        <v>55.87</v>
      </c>
      <c r="C2322" t="e">
        <f t="shared" si="36"/>
        <v>#N/A</v>
      </c>
    </row>
    <row r="2323" spans="1:3" x14ac:dyDescent="0.25">
      <c r="A2323" s="8">
        <v>100808</v>
      </c>
      <c r="B2323" s="8">
        <v>45.35</v>
      </c>
      <c r="C2323" t="e">
        <f t="shared" si="36"/>
        <v>#N/A</v>
      </c>
    </row>
    <row r="2324" spans="1:3" x14ac:dyDescent="0.25">
      <c r="A2324" s="8">
        <v>100817</v>
      </c>
      <c r="B2324" s="8">
        <v>63.55</v>
      </c>
      <c r="C2324" t="e">
        <f t="shared" si="36"/>
        <v>#N/A</v>
      </c>
    </row>
    <row r="2325" spans="1:3" x14ac:dyDescent="0.25">
      <c r="A2325" s="8">
        <v>100840</v>
      </c>
      <c r="B2325" s="8">
        <v>49.52</v>
      </c>
      <c r="C2325" t="e">
        <f t="shared" si="36"/>
        <v>#N/A</v>
      </c>
    </row>
    <row r="2326" spans="1:3" x14ac:dyDescent="0.25">
      <c r="A2326" s="8">
        <v>100842</v>
      </c>
      <c r="B2326" s="8">
        <v>49.52</v>
      </c>
      <c r="C2326" t="e">
        <f t="shared" si="36"/>
        <v>#N/A</v>
      </c>
    </row>
    <row r="2327" spans="1:3" x14ac:dyDescent="0.25">
      <c r="A2327" s="8">
        <v>100845</v>
      </c>
      <c r="B2327" s="8">
        <v>39.200000000000003</v>
      </c>
      <c r="C2327" t="e">
        <f t="shared" si="36"/>
        <v>#N/A</v>
      </c>
    </row>
    <row r="2328" spans="1:3" x14ac:dyDescent="0.25">
      <c r="A2328" s="8">
        <v>100847</v>
      </c>
      <c r="B2328" s="8">
        <v>41.22</v>
      </c>
      <c r="C2328" t="e">
        <f t="shared" si="36"/>
        <v>#N/A</v>
      </c>
    </row>
    <row r="2329" spans="1:3" x14ac:dyDescent="0.25">
      <c r="A2329" s="8">
        <v>100848</v>
      </c>
      <c r="B2329" s="8">
        <v>29.21</v>
      </c>
      <c r="C2329" t="e">
        <f t="shared" si="36"/>
        <v>#N/A</v>
      </c>
    </row>
    <row r="2330" spans="1:3" x14ac:dyDescent="0.25">
      <c r="A2330" s="8">
        <v>100849</v>
      </c>
      <c r="B2330" s="8">
        <v>29.21</v>
      </c>
      <c r="C2330" t="e">
        <f t="shared" si="36"/>
        <v>#N/A</v>
      </c>
    </row>
    <row r="2331" spans="1:3" x14ac:dyDescent="0.25">
      <c r="A2331" s="8">
        <v>100850</v>
      </c>
      <c r="B2331" s="8">
        <v>62.29</v>
      </c>
      <c r="C2331" t="e">
        <f t="shared" si="36"/>
        <v>#N/A</v>
      </c>
    </row>
    <row r="2332" spans="1:3" ht="15.75" x14ac:dyDescent="0.25">
      <c r="A2332" s="9">
        <v>100852</v>
      </c>
      <c r="B2332" s="8">
        <v>52.6</v>
      </c>
      <c r="C2332" t="e">
        <f t="shared" si="36"/>
        <v>#N/A</v>
      </c>
    </row>
    <row r="2333" spans="1:3" x14ac:dyDescent="0.25">
      <c r="A2333" s="8">
        <v>100855</v>
      </c>
      <c r="B2333" s="8">
        <v>42.62</v>
      </c>
      <c r="C2333" t="e">
        <f t="shared" si="36"/>
        <v>#N/A</v>
      </c>
    </row>
    <row r="2334" spans="1:3" x14ac:dyDescent="0.25">
      <c r="A2334" s="8">
        <v>100860</v>
      </c>
      <c r="B2334" s="8">
        <v>45.09</v>
      </c>
      <c r="C2334" t="e">
        <f t="shared" si="36"/>
        <v>#N/A</v>
      </c>
    </row>
    <row r="2335" spans="1:3" x14ac:dyDescent="0.25">
      <c r="A2335" s="8">
        <v>100863</v>
      </c>
      <c r="B2335" s="8">
        <v>40.39</v>
      </c>
      <c r="C2335" t="e">
        <f t="shared" si="36"/>
        <v>#N/A</v>
      </c>
    </row>
    <row r="2336" spans="1:3" x14ac:dyDescent="0.25">
      <c r="A2336" s="8">
        <v>100864</v>
      </c>
      <c r="B2336" s="8">
        <v>61.05</v>
      </c>
      <c r="C2336" t="e">
        <f t="shared" si="36"/>
        <v>#N/A</v>
      </c>
    </row>
    <row r="2337" spans="1:3" x14ac:dyDescent="0.25">
      <c r="A2337" s="8">
        <v>100867</v>
      </c>
      <c r="B2337" s="8">
        <v>48.96</v>
      </c>
      <c r="C2337" t="e">
        <f t="shared" si="36"/>
        <v>#N/A</v>
      </c>
    </row>
    <row r="2338" spans="1:3" x14ac:dyDescent="0.25">
      <c r="A2338" s="8">
        <v>100871</v>
      </c>
      <c r="B2338" s="8">
        <v>43.34</v>
      </c>
      <c r="C2338" t="e">
        <f t="shared" si="36"/>
        <v>#N/A</v>
      </c>
    </row>
    <row r="2339" spans="1:3" x14ac:dyDescent="0.25">
      <c r="A2339" s="8">
        <v>100873</v>
      </c>
      <c r="B2339" s="8">
        <f>+C2339</f>
        <v>76.349999999999994</v>
      </c>
      <c r="C2339">
        <f t="shared" si="36"/>
        <v>76.349999999999994</v>
      </c>
    </row>
    <row r="2340" spans="1:3" x14ac:dyDescent="0.25">
      <c r="A2340" s="8">
        <v>100876</v>
      </c>
      <c r="B2340" s="8">
        <v>54.21</v>
      </c>
      <c r="C2340" t="e">
        <f t="shared" si="36"/>
        <v>#N/A</v>
      </c>
    </row>
    <row r="2341" spans="1:3" x14ac:dyDescent="0.25">
      <c r="A2341" s="8">
        <v>100877</v>
      </c>
      <c r="B2341" s="8">
        <v>61.25</v>
      </c>
      <c r="C2341" t="e">
        <f t="shared" si="36"/>
        <v>#N/A</v>
      </c>
    </row>
    <row r="2342" spans="1:3" x14ac:dyDescent="0.25">
      <c r="A2342" s="8">
        <v>100882</v>
      </c>
      <c r="B2342" s="8">
        <v>45.13</v>
      </c>
      <c r="C2342" t="e">
        <f t="shared" si="36"/>
        <v>#N/A</v>
      </c>
    </row>
    <row r="2343" spans="1:3" x14ac:dyDescent="0.25">
      <c r="A2343" s="8">
        <v>100883</v>
      </c>
      <c r="B2343" s="8">
        <v>54.36</v>
      </c>
      <c r="C2343" t="e">
        <f t="shared" si="36"/>
        <v>#N/A</v>
      </c>
    </row>
    <row r="2344" spans="1:3" x14ac:dyDescent="0.25">
      <c r="A2344" s="8">
        <v>100886</v>
      </c>
      <c r="B2344" s="8">
        <v>51.32</v>
      </c>
      <c r="C2344" t="e">
        <f t="shared" si="36"/>
        <v>#N/A</v>
      </c>
    </row>
    <row r="2345" spans="1:3" x14ac:dyDescent="0.25">
      <c r="A2345" s="8">
        <v>100887</v>
      </c>
      <c r="B2345" s="8">
        <v>64.040000000000006</v>
      </c>
      <c r="C2345" t="e">
        <f t="shared" si="36"/>
        <v>#N/A</v>
      </c>
    </row>
    <row r="2346" spans="1:3" x14ac:dyDescent="0.25">
      <c r="A2346" s="8">
        <v>100894</v>
      </c>
      <c r="B2346" s="8">
        <v>45.99</v>
      </c>
      <c r="C2346" t="e">
        <f t="shared" si="36"/>
        <v>#N/A</v>
      </c>
    </row>
    <row r="2347" spans="1:3" x14ac:dyDescent="0.25">
      <c r="A2347" s="8">
        <v>100897</v>
      </c>
      <c r="B2347" s="8">
        <v>62.86</v>
      </c>
      <c r="C2347" t="e">
        <f t="shared" si="36"/>
        <v>#N/A</v>
      </c>
    </row>
    <row r="2348" spans="1:3" x14ac:dyDescent="0.25">
      <c r="A2348" s="8">
        <v>100901</v>
      </c>
      <c r="B2348" s="8">
        <v>57.57</v>
      </c>
      <c r="C2348" t="e">
        <f t="shared" si="36"/>
        <v>#N/A</v>
      </c>
    </row>
    <row r="2349" spans="1:3" x14ac:dyDescent="0.25">
      <c r="A2349" s="8">
        <v>100908</v>
      </c>
      <c r="B2349" s="8">
        <v>57.72</v>
      </c>
      <c r="C2349" t="e">
        <f t="shared" si="36"/>
        <v>#N/A</v>
      </c>
    </row>
    <row r="2350" spans="1:3" x14ac:dyDescent="0.25">
      <c r="A2350" s="8">
        <v>100913</v>
      </c>
      <c r="B2350" s="8">
        <v>55.05</v>
      </c>
      <c r="C2350" t="e">
        <f t="shared" si="36"/>
        <v>#N/A</v>
      </c>
    </row>
    <row r="2351" spans="1:3" x14ac:dyDescent="0.25">
      <c r="A2351" s="8">
        <v>100918</v>
      </c>
      <c r="B2351" s="8">
        <v>57.51</v>
      </c>
      <c r="C2351" t="e">
        <f t="shared" si="36"/>
        <v>#N/A</v>
      </c>
    </row>
    <row r="2352" spans="1:3" x14ac:dyDescent="0.25">
      <c r="A2352" s="8">
        <v>100932</v>
      </c>
      <c r="B2352" s="8">
        <v>58.04</v>
      </c>
      <c r="C2352" t="e">
        <f t="shared" si="36"/>
        <v>#N/A</v>
      </c>
    </row>
    <row r="2353" spans="1:3" x14ac:dyDescent="0.25">
      <c r="A2353" s="8">
        <v>100959</v>
      </c>
      <c r="B2353" s="8">
        <v>38.64</v>
      </c>
      <c r="C2353" t="e">
        <f t="shared" si="36"/>
        <v>#N/A</v>
      </c>
    </row>
    <row r="2354" spans="1:3" x14ac:dyDescent="0.25">
      <c r="A2354" s="8">
        <v>100984</v>
      </c>
      <c r="B2354" s="8">
        <v>59.01</v>
      </c>
      <c r="C2354" t="e">
        <f t="shared" si="36"/>
        <v>#N/A</v>
      </c>
    </row>
    <row r="2355" spans="1:3" x14ac:dyDescent="0.25">
      <c r="A2355" s="8">
        <v>100985</v>
      </c>
      <c r="B2355" s="8">
        <v>57.41</v>
      </c>
      <c r="C2355" t="e">
        <f t="shared" si="36"/>
        <v>#N/A</v>
      </c>
    </row>
    <row r="2356" spans="1:3" x14ac:dyDescent="0.25">
      <c r="A2356" s="8">
        <v>100989</v>
      </c>
      <c r="B2356" s="8">
        <v>61.42</v>
      </c>
      <c r="C2356" t="e">
        <f t="shared" si="36"/>
        <v>#N/A</v>
      </c>
    </row>
    <row r="2357" spans="1:3" x14ac:dyDescent="0.25">
      <c r="A2357" s="8">
        <v>100996</v>
      </c>
      <c r="B2357" s="8">
        <v>56.61</v>
      </c>
      <c r="C2357" t="e">
        <f t="shared" si="36"/>
        <v>#N/A</v>
      </c>
    </row>
    <row r="2358" spans="1:3" x14ac:dyDescent="0.25">
      <c r="A2358" s="8">
        <v>100999</v>
      </c>
      <c r="B2358" s="8">
        <v>56.46</v>
      </c>
      <c r="C2358" t="e">
        <f t="shared" si="36"/>
        <v>#N/A</v>
      </c>
    </row>
    <row r="2359" spans="1:3" x14ac:dyDescent="0.25">
      <c r="A2359" s="8">
        <v>101002</v>
      </c>
      <c r="B2359" s="8">
        <v>53.74</v>
      </c>
      <c r="C2359" t="e">
        <f t="shared" si="36"/>
        <v>#N/A</v>
      </c>
    </row>
    <row r="2360" spans="1:3" x14ac:dyDescent="0.25">
      <c r="A2360" s="8">
        <v>101003</v>
      </c>
      <c r="B2360" s="8">
        <v>46.99</v>
      </c>
      <c r="C2360" t="e">
        <f t="shared" si="36"/>
        <v>#N/A</v>
      </c>
    </row>
    <row r="2361" spans="1:3" x14ac:dyDescent="0.25">
      <c r="A2361" s="8">
        <v>101004</v>
      </c>
      <c r="B2361" s="8">
        <v>52.96</v>
      </c>
      <c r="C2361" t="e">
        <f t="shared" si="36"/>
        <v>#N/A</v>
      </c>
    </row>
    <row r="2362" spans="1:3" ht="15.75" x14ac:dyDescent="0.25">
      <c r="A2362" s="11">
        <v>101005</v>
      </c>
      <c r="B2362" s="10">
        <v>52.96</v>
      </c>
      <c r="C2362" t="e">
        <f t="shared" si="36"/>
        <v>#N/A</v>
      </c>
    </row>
    <row r="2363" spans="1:3" x14ac:dyDescent="0.25">
      <c r="A2363" s="8">
        <v>101007</v>
      </c>
      <c r="B2363" s="8">
        <v>39.53</v>
      </c>
      <c r="C2363" t="e">
        <f t="shared" si="36"/>
        <v>#N/A</v>
      </c>
    </row>
    <row r="2364" spans="1:3" x14ac:dyDescent="0.25">
      <c r="A2364" s="8">
        <v>101008</v>
      </c>
      <c r="B2364" s="8">
        <v>28.26</v>
      </c>
      <c r="C2364" t="e">
        <f t="shared" si="36"/>
        <v>#N/A</v>
      </c>
    </row>
    <row r="2365" spans="1:3" x14ac:dyDescent="0.25">
      <c r="A2365" s="8">
        <v>101009</v>
      </c>
      <c r="B2365" s="8">
        <v>33.96</v>
      </c>
      <c r="C2365" t="e">
        <f t="shared" si="36"/>
        <v>#N/A</v>
      </c>
    </row>
    <row r="2366" spans="1:3" ht="15.75" x14ac:dyDescent="0.25">
      <c r="A2366" s="9">
        <v>101010</v>
      </c>
      <c r="B2366" s="8">
        <f>+C2366</f>
        <v>94.69</v>
      </c>
      <c r="C2366">
        <f t="shared" si="36"/>
        <v>94.69</v>
      </c>
    </row>
    <row r="2367" spans="1:3" x14ac:dyDescent="0.25">
      <c r="A2367" s="8">
        <v>101011</v>
      </c>
      <c r="B2367" s="8">
        <v>32.549999999999997</v>
      </c>
      <c r="C2367" t="e">
        <f t="shared" si="36"/>
        <v>#N/A</v>
      </c>
    </row>
    <row r="2368" spans="1:3" x14ac:dyDescent="0.25">
      <c r="A2368" s="8">
        <v>101017</v>
      </c>
      <c r="B2368" s="8">
        <v>12.78</v>
      </c>
      <c r="C2368" t="e">
        <f t="shared" si="36"/>
        <v>#N/A</v>
      </c>
    </row>
    <row r="2369" spans="1:3" x14ac:dyDescent="0.25">
      <c r="A2369" s="8">
        <v>101018</v>
      </c>
      <c r="B2369" s="8">
        <v>31.45</v>
      </c>
      <c r="C2369" t="e">
        <f t="shared" si="36"/>
        <v>#N/A</v>
      </c>
    </row>
    <row r="2370" spans="1:3" x14ac:dyDescent="0.25">
      <c r="A2370" s="8">
        <v>101020</v>
      </c>
      <c r="B2370" s="8">
        <v>30.83</v>
      </c>
      <c r="C2370" t="e">
        <f t="shared" ref="C2370:C2433" si="37">VLOOKUP(A2370,$I$1:$J$76,2,FALSE)</f>
        <v>#N/A</v>
      </c>
    </row>
    <row r="2371" spans="1:3" x14ac:dyDescent="0.25">
      <c r="A2371" s="8">
        <v>101021</v>
      </c>
      <c r="B2371" s="8">
        <f>+C2371</f>
        <v>64.89</v>
      </c>
      <c r="C2371">
        <f t="shared" si="37"/>
        <v>64.89</v>
      </c>
    </row>
    <row r="2372" spans="1:3" x14ac:dyDescent="0.25">
      <c r="A2372" s="8">
        <v>101023</v>
      </c>
      <c r="B2372" s="8">
        <v>28.93</v>
      </c>
      <c r="C2372" t="e">
        <f t="shared" si="37"/>
        <v>#N/A</v>
      </c>
    </row>
    <row r="2373" spans="1:3" x14ac:dyDescent="0.25">
      <c r="A2373" s="8">
        <v>101024</v>
      </c>
      <c r="B2373" s="8">
        <v>34.94</v>
      </c>
      <c r="C2373" t="e">
        <f t="shared" si="37"/>
        <v>#N/A</v>
      </c>
    </row>
    <row r="2374" spans="1:3" x14ac:dyDescent="0.25">
      <c r="A2374" s="8">
        <v>101025</v>
      </c>
      <c r="B2374" s="8">
        <v>29.34</v>
      </c>
      <c r="C2374" t="e">
        <f t="shared" si="37"/>
        <v>#N/A</v>
      </c>
    </row>
    <row r="2375" spans="1:3" ht="15.75" x14ac:dyDescent="0.25">
      <c r="A2375" s="9">
        <v>101026</v>
      </c>
      <c r="B2375" s="8">
        <v>30.16</v>
      </c>
      <c r="C2375" t="e">
        <f t="shared" si="37"/>
        <v>#N/A</v>
      </c>
    </row>
    <row r="2376" spans="1:3" x14ac:dyDescent="0.25">
      <c r="A2376" s="8">
        <v>101030</v>
      </c>
      <c r="B2376" s="8">
        <v>27.85</v>
      </c>
      <c r="C2376" t="e">
        <f t="shared" si="37"/>
        <v>#N/A</v>
      </c>
    </row>
    <row r="2377" spans="1:3" x14ac:dyDescent="0.25">
      <c r="A2377" s="8">
        <v>101031</v>
      </c>
      <c r="B2377" s="8">
        <v>32.619999999999997</v>
      </c>
      <c r="C2377" t="e">
        <f t="shared" si="37"/>
        <v>#N/A</v>
      </c>
    </row>
    <row r="2378" spans="1:3" x14ac:dyDescent="0.25">
      <c r="A2378" s="8">
        <v>101032</v>
      </c>
      <c r="B2378" s="8">
        <v>48.47</v>
      </c>
      <c r="C2378" t="e">
        <f t="shared" si="37"/>
        <v>#N/A</v>
      </c>
    </row>
    <row r="2379" spans="1:3" x14ac:dyDescent="0.25">
      <c r="A2379" s="8">
        <v>101058</v>
      </c>
      <c r="B2379" s="8">
        <v>38.479999999999997</v>
      </c>
      <c r="C2379" t="e">
        <f t="shared" si="37"/>
        <v>#N/A</v>
      </c>
    </row>
    <row r="2380" spans="1:3" x14ac:dyDescent="0.25">
      <c r="A2380" s="8">
        <v>101059</v>
      </c>
      <c r="B2380" s="8">
        <v>45.49</v>
      </c>
      <c r="C2380" t="e">
        <f t="shared" si="37"/>
        <v>#N/A</v>
      </c>
    </row>
    <row r="2381" spans="1:3" x14ac:dyDescent="0.25">
      <c r="A2381" s="8">
        <v>101060</v>
      </c>
      <c r="B2381" s="8">
        <v>56.32</v>
      </c>
      <c r="C2381" t="e">
        <f t="shared" si="37"/>
        <v>#N/A</v>
      </c>
    </row>
    <row r="2382" spans="1:3" x14ac:dyDescent="0.25">
      <c r="A2382" s="8">
        <v>101062</v>
      </c>
      <c r="B2382" s="8">
        <v>50.51</v>
      </c>
      <c r="C2382" t="e">
        <f t="shared" si="37"/>
        <v>#N/A</v>
      </c>
    </row>
    <row r="2383" spans="1:3" x14ac:dyDescent="0.25">
      <c r="A2383" s="8">
        <v>101070</v>
      </c>
      <c r="B2383" s="8">
        <v>64.16</v>
      </c>
      <c r="C2383" t="e">
        <f t="shared" si="37"/>
        <v>#N/A</v>
      </c>
    </row>
    <row r="2384" spans="1:3" x14ac:dyDescent="0.25">
      <c r="A2384" s="8">
        <v>101071</v>
      </c>
      <c r="B2384" s="8">
        <v>58.43</v>
      </c>
      <c r="C2384" t="e">
        <f t="shared" si="37"/>
        <v>#N/A</v>
      </c>
    </row>
    <row r="2385" spans="1:3" x14ac:dyDescent="0.25">
      <c r="A2385" s="8">
        <v>101073</v>
      </c>
      <c r="B2385" s="8">
        <v>63.6</v>
      </c>
      <c r="C2385" t="e">
        <f t="shared" si="37"/>
        <v>#N/A</v>
      </c>
    </row>
    <row r="2386" spans="1:3" x14ac:dyDescent="0.25">
      <c r="A2386" s="8">
        <v>101078</v>
      </c>
      <c r="B2386" s="8">
        <v>56.32</v>
      </c>
      <c r="C2386" t="e">
        <f t="shared" si="37"/>
        <v>#N/A</v>
      </c>
    </row>
    <row r="2387" spans="1:3" x14ac:dyDescent="0.25">
      <c r="A2387" s="8">
        <v>101079</v>
      </c>
      <c r="B2387" s="8">
        <v>59.68</v>
      </c>
      <c r="C2387" t="e">
        <f t="shared" si="37"/>
        <v>#N/A</v>
      </c>
    </row>
    <row r="2388" spans="1:3" x14ac:dyDescent="0.25">
      <c r="A2388" s="8">
        <v>101084</v>
      </c>
      <c r="B2388" s="8">
        <v>54.96</v>
      </c>
      <c r="C2388" t="e">
        <f t="shared" si="37"/>
        <v>#N/A</v>
      </c>
    </row>
    <row r="2389" spans="1:3" ht="15.75" x14ac:dyDescent="0.25">
      <c r="A2389" s="9">
        <v>101086</v>
      </c>
      <c r="B2389" s="8">
        <v>61.48</v>
      </c>
      <c r="C2389" t="e">
        <f t="shared" si="37"/>
        <v>#N/A</v>
      </c>
    </row>
    <row r="2390" spans="1:3" x14ac:dyDescent="0.25">
      <c r="A2390" s="8">
        <v>101120</v>
      </c>
      <c r="B2390" s="8">
        <v>56.62</v>
      </c>
      <c r="C2390" t="e">
        <f t="shared" si="37"/>
        <v>#N/A</v>
      </c>
    </row>
    <row r="2391" spans="1:3" x14ac:dyDescent="0.25">
      <c r="A2391" s="8">
        <v>101134</v>
      </c>
      <c r="B2391" s="8">
        <v>28.55</v>
      </c>
      <c r="C2391" t="e">
        <f t="shared" si="37"/>
        <v>#N/A</v>
      </c>
    </row>
    <row r="2392" spans="1:3" x14ac:dyDescent="0.25">
      <c r="A2392" s="8">
        <v>101142</v>
      </c>
      <c r="B2392" s="8">
        <v>60.18</v>
      </c>
      <c r="C2392" t="e">
        <f t="shared" si="37"/>
        <v>#N/A</v>
      </c>
    </row>
    <row r="2393" spans="1:3" x14ac:dyDescent="0.25">
      <c r="A2393" s="8">
        <v>101144</v>
      </c>
      <c r="B2393" s="8">
        <f>+C2393</f>
        <v>60.38</v>
      </c>
      <c r="C2393">
        <f t="shared" si="37"/>
        <v>60.38</v>
      </c>
    </row>
    <row r="2394" spans="1:3" x14ac:dyDescent="0.25">
      <c r="A2394" s="8">
        <v>101146</v>
      </c>
      <c r="B2394" s="8">
        <v>52.84</v>
      </c>
      <c r="C2394" t="e">
        <f t="shared" si="37"/>
        <v>#N/A</v>
      </c>
    </row>
    <row r="2395" spans="1:3" x14ac:dyDescent="0.25">
      <c r="A2395" s="8">
        <v>101148</v>
      </c>
      <c r="B2395" s="8">
        <v>63.02</v>
      </c>
      <c r="C2395" t="e">
        <f t="shared" si="37"/>
        <v>#N/A</v>
      </c>
    </row>
    <row r="2396" spans="1:3" x14ac:dyDescent="0.25">
      <c r="A2396" s="8">
        <v>101150</v>
      </c>
      <c r="B2396" s="8">
        <v>60.2</v>
      </c>
      <c r="C2396" t="e">
        <f t="shared" si="37"/>
        <v>#N/A</v>
      </c>
    </row>
    <row r="2397" spans="1:3" x14ac:dyDescent="0.25">
      <c r="A2397" s="8">
        <v>101183</v>
      </c>
      <c r="B2397" s="8">
        <v>54.93</v>
      </c>
      <c r="C2397" t="e">
        <f t="shared" si="37"/>
        <v>#N/A</v>
      </c>
    </row>
    <row r="2398" spans="1:3" x14ac:dyDescent="0.25">
      <c r="A2398" s="8">
        <v>101184</v>
      </c>
      <c r="B2398" s="8">
        <v>54.93</v>
      </c>
      <c r="C2398" t="e">
        <f t="shared" si="37"/>
        <v>#N/A</v>
      </c>
    </row>
    <row r="2399" spans="1:3" x14ac:dyDescent="0.25">
      <c r="A2399" s="8">
        <v>101185</v>
      </c>
      <c r="B2399" s="8">
        <v>51.65</v>
      </c>
      <c r="C2399" t="e">
        <f t="shared" si="37"/>
        <v>#N/A</v>
      </c>
    </row>
    <row r="2400" spans="1:3" x14ac:dyDescent="0.25">
      <c r="A2400" s="8">
        <v>101186</v>
      </c>
      <c r="B2400" s="8">
        <v>54.96</v>
      </c>
      <c r="C2400" t="e">
        <f t="shared" si="37"/>
        <v>#N/A</v>
      </c>
    </row>
    <row r="2401" spans="1:3" x14ac:dyDescent="0.25">
      <c r="A2401" s="8">
        <v>101197</v>
      </c>
      <c r="B2401" s="8">
        <v>63.83</v>
      </c>
      <c r="C2401" t="e">
        <f t="shared" si="37"/>
        <v>#N/A</v>
      </c>
    </row>
    <row r="2402" spans="1:3" x14ac:dyDescent="0.25">
      <c r="A2402" s="8">
        <v>101210</v>
      </c>
      <c r="B2402" s="8">
        <v>51.02</v>
      </c>
      <c r="C2402" t="e">
        <f t="shared" si="37"/>
        <v>#N/A</v>
      </c>
    </row>
    <row r="2403" spans="1:3" x14ac:dyDescent="0.25">
      <c r="A2403" s="8">
        <v>101211</v>
      </c>
      <c r="B2403" s="8">
        <v>58.06</v>
      </c>
      <c r="C2403" t="e">
        <f t="shared" si="37"/>
        <v>#N/A</v>
      </c>
    </row>
    <row r="2404" spans="1:3" x14ac:dyDescent="0.25">
      <c r="A2404" s="8">
        <v>101221</v>
      </c>
      <c r="B2404" s="8">
        <v>64.010000000000005</v>
      </c>
      <c r="C2404" t="e">
        <f t="shared" si="37"/>
        <v>#N/A</v>
      </c>
    </row>
    <row r="2405" spans="1:3" x14ac:dyDescent="0.25">
      <c r="A2405" s="8">
        <v>101272</v>
      </c>
      <c r="B2405" s="8">
        <v>51.49</v>
      </c>
      <c r="C2405" t="e">
        <f t="shared" si="37"/>
        <v>#N/A</v>
      </c>
    </row>
    <row r="2406" spans="1:3" x14ac:dyDescent="0.25">
      <c r="A2406" s="8">
        <v>101294</v>
      </c>
      <c r="B2406" s="8">
        <v>57.6</v>
      </c>
      <c r="C2406" t="e">
        <f t="shared" si="37"/>
        <v>#N/A</v>
      </c>
    </row>
    <row r="2407" spans="1:3" x14ac:dyDescent="0.25">
      <c r="A2407" s="8">
        <v>101439</v>
      </c>
      <c r="B2407" s="8">
        <v>27.88</v>
      </c>
      <c r="C2407" t="e">
        <f t="shared" si="37"/>
        <v>#N/A</v>
      </c>
    </row>
    <row r="2408" spans="1:3" x14ac:dyDescent="0.25">
      <c r="A2408" s="8">
        <v>101452</v>
      </c>
      <c r="B2408" s="8">
        <v>51.81</v>
      </c>
      <c r="C2408" t="e">
        <f t="shared" si="37"/>
        <v>#N/A</v>
      </c>
    </row>
    <row r="2409" spans="1:3" x14ac:dyDescent="0.25">
      <c r="A2409" s="8">
        <v>101465</v>
      </c>
      <c r="B2409" s="8">
        <v>30.32</v>
      </c>
      <c r="C2409" t="e">
        <f t="shared" si="37"/>
        <v>#N/A</v>
      </c>
    </row>
    <row r="2410" spans="1:3" x14ac:dyDescent="0.25">
      <c r="A2410" s="8">
        <v>101467</v>
      </c>
      <c r="B2410" s="8">
        <v>63.07</v>
      </c>
      <c r="C2410" t="e">
        <f t="shared" si="37"/>
        <v>#N/A</v>
      </c>
    </row>
    <row r="2411" spans="1:3" x14ac:dyDescent="0.25">
      <c r="A2411" s="8">
        <v>101477</v>
      </c>
      <c r="B2411" s="8">
        <v>55.24</v>
      </c>
      <c r="C2411" t="e">
        <f t="shared" si="37"/>
        <v>#N/A</v>
      </c>
    </row>
    <row r="2412" spans="1:3" x14ac:dyDescent="0.25">
      <c r="A2412" s="8">
        <v>101507</v>
      </c>
      <c r="B2412" s="8">
        <v>57.17</v>
      </c>
      <c r="C2412" t="e">
        <f t="shared" si="37"/>
        <v>#N/A</v>
      </c>
    </row>
    <row r="2413" spans="1:3" x14ac:dyDescent="0.25">
      <c r="A2413" s="8">
        <v>101508</v>
      </c>
      <c r="B2413" s="8">
        <v>56.39</v>
      </c>
      <c r="C2413" t="e">
        <f t="shared" si="37"/>
        <v>#N/A</v>
      </c>
    </row>
    <row r="2414" spans="1:3" x14ac:dyDescent="0.25">
      <c r="A2414" s="8">
        <v>101528</v>
      </c>
      <c r="B2414" s="8">
        <v>53.82</v>
      </c>
      <c r="C2414" t="e">
        <f t="shared" si="37"/>
        <v>#N/A</v>
      </c>
    </row>
    <row r="2415" spans="1:3" x14ac:dyDescent="0.25">
      <c r="A2415" s="8">
        <v>101532</v>
      </c>
      <c r="B2415" s="8">
        <v>50.6</v>
      </c>
      <c r="C2415" t="e">
        <f t="shared" si="37"/>
        <v>#N/A</v>
      </c>
    </row>
    <row r="2416" spans="1:3" x14ac:dyDescent="0.25">
      <c r="A2416" s="8">
        <v>101540</v>
      </c>
      <c r="B2416" s="8">
        <v>64.44</v>
      </c>
      <c r="C2416" t="e">
        <f t="shared" si="37"/>
        <v>#N/A</v>
      </c>
    </row>
    <row r="2417" spans="1:3" x14ac:dyDescent="0.25">
      <c r="A2417" s="8">
        <v>101545</v>
      </c>
      <c r="B2417" s="8">
        <v>64.790000000000006</v>
      </c>
      <c r="C2417" t="e">
        <f t="shared" si="37"/>
        <v>#N/A</v>
      </c>
    </row>
    <row r="2418" spans="1:3" x14ac:dyDescent="0.25">
      <c r="A2418" s="8">
        <v>101552</v>
      </c>
      <c r="B2418" s="8">
        <v>62.13</v>
      </c>
      <c r="C2418" t="e">
        <f t="shared" si="37"/>
        <v>#N/A</v>
      </c>
    </row>
    <row r="2419" spans="1:3" x14ac:dyDescent="0.25">
      <c r="A2419" s="8">
        <v>101557</v>
      </c>
      <c r="B2419" s="8">
        <v>58.09</v>
      </c>
      <c r="C2419" t="e">
        <f t="shared" si="37"/>
        <v>#N/A</v>
      </c>
    </row>
    <row r="2420" spans="1:3" x14ac:dyDescent="0.25">
      <c r="A2420" s="8">
        <v>101594</v>
      </c>
      <c r="B2420" s="8">
        <v>57.17</v>
      </c>
      <c r="C2420" t="e">
        <f t="shared" si="37"/>
        <v>#N/A</v>
      </c>
    </row>
    <row r="2421" spans="1:3" x14ac:dyDescent="0.25">
      <c r="A2421" s="8">
        <v>101596</v>
      </c>
      <c r="B2421" s="8">
        <v>63.2</v>
      </c>
      <c r="C2421" t="e">
        <f t="shared" si="37"/>
        <v>#N/A</v>
      </c>
    </row>
    <row r="2422" spans="1:3" x14ac:dyDescent="0.25">
      <c r="A2422" s="8">
        <v>101608</v>
      </c>
      <c r="B2422" s="8">
        <v>53.82</v>
      </c>
      <c r="C2422" t="e">
        <f t="shared" si="37"/>
        <v>#N/A</v>
      </c>
    </row>
    <row r="2423" spans="1:3" x14ac:dyDescent="0.25">
      <c r="A2423" s="8">
        <v>101612</v>
      </c>
      <c r="B2423" s="8">
        <v>50.6</v>
      </c>
      <c r="C2423" t="e">
        <f t="shared" si="37"/>
        <v>#N/A</v>
      </c>
    </row>
    <row r="2424" spans="1:3" x14ac:dyDescent="0.25">
      <c r="A2424" s="8">
        <v>101618</v>
      </c>
      <c r="B2424" s="8">
        <v>64.44</v>
      </c>
      <c r="C2424" t="e">
        <f t="shared" si="37"/>
        <v>#N/A</v>
      </c>
    </row>
    <row r="2425" spans="1:3" x14ac:dyDescent="0.25">
      <c r="A2425" s="8">
        <v>101619</v>
      </c>
      <c r="B2425" s="8">
        <f>+C2425</f>
        <v>73.08</v>
      </c>
      <c r="C2425">
        <f t="shared" si="37"/>
        <v>73.08</v>
      </c>
    </row>
    <row r="2426" spans="1:3" x14ac:dyDescent="0.25">
      <c r="A2426" s="8">
        <v>101626</v>
      </c>
      <c r="B2426" s="8">
        <v>62.13</v>
      </c>
      <c r="C2426" t="e">
        <f t="shared" si="37"/>
        <v>#N/A</v>
      </c>
    </row>
    <row r="2427" spans="1:3" x14ac:dyDescent="0.25">
      <c r="A2427" s="8">
        <v>101634</v>
      </c>
      <c r="B2427" s="8">
        <v>62.35</v>
      </c>
      <c r="C2427" t="e">
        <f t="shared" si="37"/>
        <v>#N/A</v>
      </c>
    </row>
    <row r="2428" spans="1:3" x14ac:dyDescent="0.25">
      <c r="A2428" s="8">
        <v>101664</v>
      </c>
      <c r="B2428" s="8">
        <v>55.24</v>
      </c>
      <c r="C2428" t="e">
        <f t="shared" si="37"/>
        <v>#N/A</v>
      </c>
    </row>
    <row r="2429" spans="1:3" x14ac:dyDescent="0.25">
      <c r="A2429" s="8">
        <v>101675</v>
      </c>
      <c r="B2429" s="8">
        <v>62.35</v>
      </c>
      <c r="C2429" t="e">
        <f t="shared" si="37"/>
        <v>#N/A</v>
      </c>
    </row>
    <row r="2430" spans="1:3" x14ac:dyDescent="0.25">
      <c r="A2430" s="8">
        <v>101724</v>
      </c>
      <c r="B2430" s="8">
        <v>55.18</v>
      </c>
      <c r="C2430" t="e">
        <f t="shared" si="37"/>
        <v>#N/A</v>
      </c>
    </row>
    <row r="2431" spans="1:3" ht="15.75" x14ac:dyDescent="0.25">
      <c r="A2431" s="9">
        <v>101733</v>
      </c>
      <c r="B2431" s="8">
        <v>43.98</v>
      </c>
      <c r="C2431" t="e">
        <f t="shared" si="37"/>
        <v>#N/A</v>
      </c>
    </row>
    <row r="2432" spans="1:3" x14ac:dyDescent="0.25">
      <c r="A2432" s="8">
        <v>101791</v>
      </c>
      <c r="B2432" s="8">
        <v>63.42</v>
      </c>
      <c r="C2432" t="e">
        <f t="shared" si="37"/>
        <v>#N/A</v>
      </c>
    </row>
    <row r="2433" spans="1:3" x14ac:dyDescent="0.25">
      <c r="A2433" s="8">
        <v>101831</v>
      </c>
      <c r="B2433" s="8">
        <v>55.94</v>
      </c>
      <c r="C2433" t="e">
        <f t="shared" si="37"/>
        <v>#N/A</v>
      </c>
    </row>
    <row r="2434" spans="1:3" x14ac:dyDescent="0.25">
      <c r="A2434" s="8">
        <v>101883</v>
      </c>
      <c r="B2434" s="8">
        <v>60.76</v>
      </c>
      <c r="C2434" t="e">
        <f t="shared" ref="C2434:C2485" si="38">VLOOKUP(A2434,$I$1:$J$76,2,FALSE)</f>
        <v>#N/A</v>
      </c>
    </row>
    <row r="2435" spans="1:3" ht="15.75" x14ac:dyDescent="0.25">
      <c r="A2435" s="11">
        <v>101916</v>
      </c>
      <c r="B2435" s="10">
        <v>55.81</v>
      </c>
      <c r="C2435" t="e">
        <f t="shared" si="38"/>
        <v>#N/A</v>
      </c>
    </row>
    <row r="2436" spans="1:3" x14ac:dyDescent="0.25">
      <c r="A2436" s="8">
        <v>101938</v>
      </c>
      <c r="B2436" s="8">
        <v>41.04</v>
      </c>
      <c r="C2436" t="e">
        <f t="shared" si="38"/>
        <v>#N/A</v>
      </c>
    </row>
    <row r="2437" spans="1:3" x14ac:dyDescent="0.25">
      <c r="A2437" s="8">
        <v>101957</v>
      </c>
      <c r="B2437" s="8">
        <f>+C2437</f>
        <v>90.81</v>
      </c>
      <c r="C2437">
        <f t="shared" si="38"/>
        <v>90.81</v>
      </c>
    </row>
    <row r="2438" spans="1:3" x14ac:dyDescent="0.25">
      <c r="A2438" s="8">
        <v>101981</v>
      </c>
      <c r="B2438" s="8">
        <v>62.42</v>
      </c>
      <c r="C2438" t="e">
        <f t="shared" si="38"/>
        <v>#N/A</v>
      </c>
    </row>
    <row r="2439" spans="1:3" ht="15.75" x14ac:dyDescent="0.25">
      <c r="A2439" s="9">
        <v>101984</v>
      </c>
      <c r="B2439" s="8">
        <v>64.86</v>
      </c>
      <c r="C2439" t="e">
        <f t="shared" si="38"/>
        <v>#N/A</v>
      </c>
    </row>
    <row r="2440" spans="1:3" ht="15.75" x14ac:dyDescent="0.25">
      <c r="A2440" s="9">
        <v>102046</v>
      </c>
      <c r="B2440" s="8">
        <v>61.79</v>
      </c>
      <c r="C2440" t="e">
        <f t="shared" si="38"/>
        <v>#N/A</v>
      </c>
    </row>
    <row r="2441" spans="1:3" x14ac:dyDescent="0.25">
      <c r="A2441" s="8">
        <v>102066</v>
      </c>
      <c r="B2441" s="8">
        <v>61.44</v>
      </c>
      <c r="C2441" t="e">
        <f t="shared" si="38"/>
        <v>#N/A</v>
      </c>
    </row>
    <row r="2442" spans="1:3" x14ac:dyDescent="0.25">
      <c r="A2442" s="8">
        <v>102086</v>
      </c>
      <c r="B2442" s="8">
        <v>63.83</v>
      </c>
      <c r="C2442" t="e">
        <f t="shared" si="38"/>
        <v>#N/A</v>
      </c>
    </row>
    <row r="2443" spans="1:3" x14ac:dyDescent="0.25">
      <c r="A2443" s="8">
        <v>102087</v>
      </c>
      <c r="B2443" s="8">
        <v>63.83</v>
      </c>
      <c r="C2443" t="e">
        <f t="shared" si="38"/>
        <v>#N/A</v>
      </c>
    </row>
    <row r="2444" spans="1:3" x14ac:dyDescent="0.25">
      <c r="A2444" s="8">
        <v>102090</v>
      </c>
      <c r="B2444" s="8">
        <v>64.959999999999994</v>
      </c>
      <c r="C2444" t="e">
        <f t="shared" si="38"/>
        <v>#N/A</v>
      </c>
    </row>
    <row r="2445" spans="1:3" x14ac:dyDescent="0.25">
      <c r="A2445" s="8">
        <v>102094</v>
      </c>
      <c r="B2445" s="8">
        <v>62.82</v>
      </c>
      <c r="C2445" t="e">
        <f t="shared" si="38"/>
        <v>#N/A</v>
      </c>
    </row>
    <row r="2446" spans="1:3" x14ac:dyDescent="0.25">
      <c r="A2446" s="8">
        <v>102095</v>
      </c>
      <c r="B2446" s="8">
        <v>56.14</v>
      </c>
      <c r="C2446" t="e">
        <f t="shared" si="38"/>
        <v>#N/A</v>
      </c>
    </row>
    <row r="2447" spans="1:3" x14ac:dyDescent="0.25">
      <c r="A2447" s="8">
        <v>102096</v>
      </c>
      <c r="B2447" s="8">
        <v>61.44</v>
      </c>
      <c r="C2447" t="e">
        <f t="shared" si="38"/>
        <v>#N/A</v>
      </c>
    </row>
    <row r="2448" spans="1:3" x14ac:dyDescent="0.25">
      <c r="A2448" s="8">
        <v>102097</v>
      </c>
      <c r="B2448" s="8">
        <v>61.44</v>
      </c>
      <c r="C2448" t="e">
        <f t="shared" si="38"/>
        <v>#N/A</v>
      </c>
    </row>
    <row r="2449" spans="1:3" x14ac:dyDescent="0.25">
      <c r="A2449" s="8">
        <v>102107</v>
      </c>
      <c r="B2449" s="8">
        <v>64.64</v>
      </c>
      <c r="C2449" t="e">
        <f t="shared" si="38"/>
        <v>#N/A</v>
      </c>
    </row>
    <row r="2450" spans="1:3" x14ac:dyDescent="0.25">
      <c r="A2450" s="8">
        <v>102112</v>
      </c>
      <c r="B2450" s="8">
        <v>64.489999999999995</v>
      </c>
      <c r="C2450" t="e">
        <f t="shared" si="38"/>
        <v>#N/A</v>
      </c>
    </row>
    <row r="2451" spans="1:3" x14ac:dyDescent="0.25">
      <c r="A2451" s="8">
        <v>102128</v>
      </c>
      <c r="B2451" s="8">
        <f>+C2451</f>
        <v>85.82</v>
      </c>
      <c r="C2451">
        <f t="shared" si="38"/>
        <v>85.82</v>
      </c>
    </row>
    <row r="2452" spans="1:3" x14ac:dyDescent="0.25">
      <c r="A2452" s="8">
        <v>102130</v>
      </c>
      <c r="B2452" s="8">
        <v>64.239999999999995</v>
      </c>
      <c r="C2452" t="e">
        <f t="shared" si="38"/>
        <v>#N/A</v>
      </c>
    </row>
    <row r="2453" spans="1:3" x14ac:dyDescent="0.25">
      <c r="A2453" s="8">
        <v>102138</v>
      </c>
      <c r="B2453" s="8">
        <v>63.43</v>
      </c>
      <c r="C2453" t="e">
        <f t="shared" si="38"/>
        <v>#N/A</v>
      </c>
    </row>
    <row r="2454" spans="1:3" x14ac:dyDescent="0.25">
      <c r="A2454" s="8">
        <v>102141</v>
      </c>
      <c r="B2454" s="8">
        <v>58.47</v>
      </c>
      <c r="C2454" t="e">
        <f t="shared" si="38"/>
        <v>#N/A</v>
      </c>
    </row>
    <row r="2455" spans="1:3" x14ac:dyDescent="0.25">
      <c r="A2455" s="8">
        <v>102152</v>
      </c>
      <c r="B2455" s="8">
        <v>62.92</v>
      </c>
      <c r="C2455" t="e">
        <f t="shared" si="38"/>
        <v>#N/A</v>
      </c>
    </row>
    <row r="2456" spans="1:3" x14ac:dyDescent="0.25">
      <c r="A2456" s="8">
        <v>102155</v>
      </c>
      <c r="B2456" s="8">
        <v>60.07</v>
      </c>
      <c r="C2456" t="e">
        <f t="shared" si="38"/>
        <v>#N/A</v>
      </c>
    </row>
    <row r="2457" spans="1:3" x14ac:dyDescent="0.25">
      <c r="A2457" s="8">
        <v>102158</v>
      </c>
      <c r="B2457" s="8">
        <v>62.78</v>
      </c>
      <c r="C2457" t="e">
        <f t="shared" si="38"/>
        <v>#N/A</v>
      </c>
    </row>
    <row r="2458" spans="1:3" x14ac:dyDescent="0.25">
      <c r="A2458" s="8">
        <v>102188</v>
      </c>
      <c r="B2458" s="8">
        <v>52.66</v>
      </c>
      <c r="C2458" t="e">
        <f t="shared" si="38"/>
        <v>#N/A</v>
      </c>
    </row>
    <row r="2459" spans="1:3" x14ac:dyDescent="0.25">
      <c r="A2459" s="8">
        <v>102205</v>
      </c>
      <c r="B2459" s="8">
        <v>61.74</v>
      </c>
      <c r="C2459" t="e">
        <f t="shared" si="38"/>
        <v>#N/A</v>
      </c>
    </row>
    <row r="2460" spans="1:3" x14ac:dyDescent="0.25">
      <c r="A2460" s="8">
        <v>102207</v>
      </c>
      <c r="B2460" s="8">
        <v>54.21</v>
      </c>
      <c r="C2460" t="e">
        <f t="shared" si="38"/>
        <v>#N/A</v>
      </c>
    </row>
    <row r="2461" spans="1:3" x14ac:dyDescent="0.25">
      <c r="A2461" s="8">
        <v>102225</v>
      </c>
      <c r="B2461" s="8">
        <v>60.75</v>
      </c>
      <c r="C2461" t="e">
        <f t="shared" si="38"/>
        <v>#N/A</v>
      </c>
    </row>
    <row r="2462" spans="1:3" x14ac:dyDescent="0.25">
      <c r="A2462" s="8">
        <v>102231</v>
      </c>
      <c r="B2462" s="8">
        <v>64.56</v>
      </c>
      <c r="C2462" t="e">
        <f t="shared" si="38"/>
        <v>#N/A</v>
      </c>
    </row>
    <row r="2463" spans="1:3" x14ac:dyDescent="0.25">
      <c r="A2463" s="8">
        <v>102256</v>
      </c>
      <c r="B2463" s="8">
        <v>59.42</v>
      </c>
      <c r="C2463" t="e">
        <f t="shared" si="38"/>
        <v>#N/A</v>
      </c>
    </row>
    <row r="2464" spans="1:3" x14ac:dyDescent="0.25">
      <c r="A2464" s="8">
        <v>102273</v>
      </c>
      <c r="B2464" s="8">
        <v>63.85</v>
      </c>
      <c r="C2464" t="e">
        <f t="shared" si="38"/>
        <v>#N/A</v>
      </c>
    </row>
    <row r="2465" spans="1:3" x14ac:dyDescent="0.25">
      <c r="A2465" s="15">
        <v>100734</v>
      </c>
      <c r="B2465" s="8" t="s">
        <v>141</v>
      </c>
      <c r="C2465" t="e">
        <f t="shared" si="38"/>
        <v>#N/A</v>
      </c>
    </row>
    <row r="2466" spans="1:3" x14ac:dyDescent="0.25">
      <c r="A2466" s="8">
        <v>98823</v>
      </c>
      <c r="B2466" s="8" t="s">
        <v>141</v>
      </c>
      <c r="C2466" t="e">
        <f t="shared" si="38"/>
        <v>#N/A</v>
      </c>
    </row>
    <row r="2467" spans="1:3" x14ac:dyDescent="0.25">
      <c r="A2467" s="15">
        <v>98840</v>
      </c>
      <c r="B2467" s="15" t="s">
        <v>141</v>
      </c>
      <c r="C2467" t="e">
        <f t="shared" si="38"/>
        <v>#N/A</v>
      </c>
    </row>
    <row r="2468" spans="1:3" x14ac:dyDescent="0.25">
      <c r="A2468" s="8">
        <v>98912</v>
      </c>
      <c r="B2468" s="8" t="s">
        <v>141</v>
      </c>
      <c r="C2468" t="e">
        <f t="shared" si="38"/>
        <v>#N/A</v>
      </c>
    </row>
    <row r="2469" spans="1:3" x14ac:dyDescent="0.25">
      <c r="A2469" s="8">
        <v>98945</v>
      </c>
      <c r="B2469" s="8" t="s">
        <v>141</v>
      </c>
      <c r="C2469" t="e">
        <f t="shared" si="38"/>
        <v>#N/A</v>
      </c>
    </row>
    <row r="2470" spans="1:3" x14ac:dyDescent="0.25">
      <c r="A2470" s="15">
        <v>99127</v>
      </c>
      <c r="B2470" s="8" t="s">
        <v>141</v>
      </c>
      <c r="C2470" t="e">
        <f t="shared" si="38"/>
        <v>#N/A</v>
      </c>
    </row>
    <row r="2471" spans="1:3" x14ac:dyDescent="0.25">
      <c r="A2471" s="8">
        <v>99423</v>
      </c>
      <c r="B2471" s="8" t="s">
        <v>141</v>
      </c>
      <c r="C2471" t="e">
        <f t="shared" si="38"/>
        <v>#N/A</v>
      </c>
    </row>
    <row r="2472" spans="1:3" x14ac:dyDescent="0.25">
      <c r="A2472" s="15">
        <v>99449</v>
      </c>
      <c r="B2472" s="15" t="s">
        <v>141</v>
      </c>
      <c r="C2472" t="e">
        <f t="shared" si="38"/>
        <v>#N/A</v>
      </c>
    </row>
    <row r="2473" spans="1:3" x14ac:dyDescent="0.25">
      <c r="A2473" s="8">
        <v>99770</v>
      </c>
      <c r="B2473" s="8" t="s">
        <v>141</v>
      </c>
      <c r="C2473" t="e">
        <f t="shared" si="38"/>
        <v>#N/A</v>
      </c>
    </row>
    <row r="2474" spans="1:3" x14ac:dyDescent="0.25">
      <c r="A2474" s="15">
        <v>100769</v>
      </c>
      <c r="B2474" s="8" t="s">
        <v>141</v>
      </c>
      <c r="C2474" t="e">
        <f t="shared" si="38"/>
        <v>#N/A</v>
      </c>
    </row>
    <row r="2475" spans="1:3" x14ac:dyDescent="0.25">
      <c r="A2475" s="8">
        <v>100962</v>
      </c>
      <c r="B2475" s="8" t="s">
        <v>141</v>
      </c>
      <c r="C2475" t="e">
        <f t="shared" si="38"/>
        <v>#N/A</v>
      </c>
    </row>
    <row r="2476" spans="1:3" x14ac:dyDescent="0.25">
      <c r="A2476" s="8">
        <v>101054</v>
      </c>
      <c r="B2476" s="8" t="s">
        <v>141</v>
      </c>
      <c r="C2476" t="e">
        <f t="shared" si="38"/>
        <v>#N/A</v>
      </c>
    </row>
    <row r="2477" spans="1:3" x14ac:dyDescent="0.25">
      <c r="A2477" s="8">
        <v>101066</v>
      </c>
      <c r="B2477" s="8" t="s">
        <v>141</v>
      </c>
      <c r="C2477" t="e">
        <f t="shared" si="38"/>
        <v>#N/A</v>
      </c>
    </row>
    <row r="2478" spans="1:3" x14ac:dyDescent="0.25">
      <c r="A2478" s="8">
        <v>101182</v>
      </c>
      <c r="B2478" s="8" t="s">
        <v>141</v>
      </c>
      <c r="C2478" t="e">
        <f t="shared" si="38"/>
        <v>#N/A</v>
      </c>
    </row>
    <row r="2479" spans="1:3" x14ac:dyDescent="0.25">
      <c r="A2479" s="8">
        <v>101259</v>
      </c>
      <c r="B2479" s="8" t="s">
        <v>141</v>
      </c>
      <c r="C2479" t="e">
        <f t="shared" si="38"/>
        <v>#N/A</v>
      </c>
    </row>
    <row r="2480" spans="1:3" x14ac:dyDescent="0.25">
      <c r="A2480" s="8">
        <v>101514</v>
      </c>
      <c r="B2480" s="8" t="s">
        <v>141</v>
      </c>
      <c r="C2480" t="e">
        <f t="shared" si="38"/>
        <v>#N/A</v>
      </c>
    </row>
    <row r="2481" spans="1:3" x14ac:dyDescent="0.25">
      <c r="A2481" s="8">
        <v>101743</v>
      </c>
      <c r="B2481" s="8" t="s">
        <v>141</v>
      </c>
      <c r="C2481" t="e">
        <f t="shared" si="38"/>
        <v>#N/A</v>
      </c>
    </row>
    <row r="2482" spans="1:3" x14ac:dyDescent="0.25">
      <c r="A2482" s="8">
        <v>101759</v>
      </c>
      <c r="B2482" s="8" t="s">
        <v>141</v>
      </c>
      <c r="C2482" t="e">
        <f t="shared" si="38"/>
        <v>#N/A</v>
      </c>
    </row>
    <row r="2483" spans="1:3" x14ac:dyDescent="0.25">
      <c r="A2483" s="8">
        <v>101773</v>
      </c>
      <c r="B2483" s="8" t="s">
        <v>141</v>
      </c>
      <c r="C2483" t="e">
        <f t="shared" si="38"/>
        <v>#N/A</v>
      </c>
    </row>
    <row r="2484" spans="1:3" x14ac:dyDescent="0.25">
      <c r="A2484" s="8">
        <v>101820</v>
      </c>
      <c r="B2484" s="8" t="s">
        <v>141</v>
      </c>
      <c r="C2484" t="e">
        <f t="shared" si="38"/>
        <v>#N/A</v>
      </c>
    </row>
    <row r="2485" spans="1:3" x14ac:dyDescent="0.25">
      <c r="A2485" s="8">
        <v>101953</v>
      </c>
      <c r="B2485" s="8" t="s">
        <v>141</v>
      </c>
      <c r="C2485" t="e">
        <f t="shared" si="38"/>
        <v>#N/A</v>
      </c>
    </row>
  </sheetData>
  <autoFilter ref="A1:C1" xr:uid="{00000000-0009-0000-0000-000002000000}"/>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C8794ABD705F34FB087528AD791C32E" ma:contentTypeVersion="12" ma:contentTypeDescription="Create a new document." ma:contentTypeScope="" ma:versionID="fdac9b6a7cb9121bffc6889db32aae24">
  <xsd:schema xmlns:xsd="http://www.w3.org/2001/XMLSchema" xmlns:xs="http://www.w3.org/2001/XMLSchema" xmlns:p="http://schemas.microsoft.com/office/2006/metadata/properties" xmlns:ns2="d558e0b6-f0cb-4cc2-9a2b-95ec09980e1d" xmlns:ns3="f21ec9e5-4e7b-47b5-a453-7a6d2f21b13a" targetNamespace="http://schemas.microsoft.com/office/2006/metadata/properties" ma:root="true" ma:fieldsID="8fc253412b4da89fff12624c28f6b676" ns2:_="" ns3:_="">
    <xsd:import namespace="d558e0b6-f0cb-4cc2-9a2b-95ec09980e1d"/>
    <xsd:import namespace="f21ec9e5-4e7b-47b5-a453-7a6d2f21b13a"/>
    <xsd:element name="properties">
      <xsd:complexType>
        <xsd:sequence>
          <xsd:element name="documentManagement">
            <xsd:complexType>
              <xsd:all>
                <xsd:element ref="ns2:Convocatoria"/>
                <xsd:element ref="ns2:Cierre" minOccurs="0"/>
                <xsd:element ref="ns2:Encabezado"/>
                <xsd:element ref="ns2:Convocatoria_x003a_Codigo" minOccurs="0"/>
                <xsd:element ref="ns2:Convocatoria_x003a_Estado2" minOccurs="0"/>
                <xsd:element ref="ns2:Encabezado_x003a_Orden" minOccurs="0"/>
                <xsd:element ref="ns2:Convocatoria_x003a_EstadoConv"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558e0b6-f0cb-4cc2-9a2b-95ec09980e1d" elementFormDefault="qualified">
    <xsd:import namespace="http://schemas.microsoft.com/office/2006/documentManagement/types"/>
    <xsd:import namespace="http://schemas.microsoft.com/office/infopath/2007/PartnerControls"/>
    <xsd:element name="Convocatoria" ma:index="2" ma:displayName="Convocatoria" ma:list="{00da6f75-1aad-440d-87cf-30b5690775e2}" ma:internalName="Convocatoria" ma:readOnly="false" ma:showField="Title">
      <xsd:simpleType>
        <xsd:restriction base="dms:Lookup"/>
      </xsd:simpleType>
    </xsd:element>
    <xsd:element name="Cierre" ma:index="3" nillable="true" ma:displayName="Cierre" ma:default="Términos de referencia" ma:description="Seleccione el cierre al que pertenece el documento" ma:format="Dropdown" ma:internalName="Cierre">
      <xsd:simpleType>
        <xsd:restriction base="dms:Choice">
          <xsd:enumeration value="Términos de referencia"/>
          <xsd:enumeration value="Resultado"/>
          <xsd:enumeration value="Primer cierre"/>
          <xsd:enumeration value="Segundo cierre"/>
          <xsd:enumeration value="Tercer cierre"/>
          <xsd:enumeration value="Cuarto cierre"/>
          <xsd:enumeration value="Quinto cierre"/>
          <xsd:enumeration value="Sexto cierre"/>
        </xsd:restriction>
      </xsd:simpleType>
    </xsd:element>
    <xsd:element name="Encabezado" ma:index="4" ma:displayName="Encabezado" ma:list="{1dd995c7-7424-4b6f-afbd-96df95244d2b}" ma:internalName="Encabezado" ma:showField="Title">
      <xsd:simpleType>
        <xsd:restriction base="dms:Lookup"/>
      </xsd:simpleType>
    </xsd:element>
    <xsd:element name="Convocatoria_x003a_Codigo" ma:index="7" nillable="true" ma:displayName="Convocatoria:Codigo" ma:list="{00da6f75-1aad-440d-87cf-30b5690775e2}" ma:internalName="Convocatoria_x003a_Codigo" ma:readOnly="true" ma:showField="Codigo" ma:web="f21ec9e5-4e7b-47b5-a453-7a6d2f21b13a">
      <xsd:simpleType>
        <xsd:restriction base="dms:Lookup"/>
      </xsd:simpleType>
    </xsd:element>
    <xsd:element name="Convocatoria_x003a_Estado2" ma:index="8" nillable="true" ma:displayName="Convocatoria:Estado2" ma:list="{00da6f75-1aad-440d-87cf-30b5690775e2}" ma:internalName="Convocatoria_x003a_Estado2" ma:readOnly="true" ma:showField="Estado2" ma:web="f21ec9e5-4e7b-47b5-a453-7a6d2f21b13a">
      <xsd:simpleType>
        <xsd:restriction base="dms:Lookup"/>
      </xsd:simpleType>
    </xsd:element>
    <xsd:element name="Encabezado_x003a_Orden" ma:index="9" nillable="true" ma:displayName="Encabezado:Orden" ma:list="{1dd995c7-7424-4b6f-afbd-96df95244d2b}" ma:internalName="Encabezado_x003a_Orden" ma:readOnly="true" ma:showField="Orden" ma:web="f21ec9e5-4e7b-47b5-a453-7a6d2f21b13a">
      <xsd:simpleType>
        <xsd:restriction base="dms:Lookup"/>
      </xsd:simpleType>
    </xsd:element>
    <xsd:element name="Convocatoria_x003a_EstadoConv" ma:index="10" nillable="true" ma:displayName="Convocatoria:EstadoConv" ma:list="{00da6f75-1aad-440d-87cf-30b5690775e2}" ma:internalName="Convocatoria_x003a_EstadoConv" ma:readOnly="true" ma:showField="EstadoConv" ma:web="f21ec9e5-4e7b-47b5-a453-7a6d2f21b13a">
      <xsd:simpleType>
        <xsd:restriction base="dms:Lookup"/>
      </xsd:simpleType>
    </xsd:element>
  </xsd:schema>
  <xsd:schema xmlns:xsd="http://www.w3.org/2001/XMLSchema" xmlns:xs="http://www.w3.org/2001/XMLSchema" xmlns:dms="http://schemas.microsoft.com/office/2006/documentManagement/types" xmlns:pc="http://schemas.microsoft.com/office/infopath/2007/PartnerControls" targetNamespace="f21ec9e5-4e7b-47b5-a453-7a6d2f21b13a"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1"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Encabezado xmlns="d558e0b6-f0cb-4cc2-9a2b-95ec09980e1d">2</Encabezado>
    <Cierre xmlns="d558e0b6-f0cb-4cc2-9a2b-95ec09980e1d">Primer cierre</Cierre>
    <Convocatoria xmlns="d558e0b6-f0cb-4cc2-9a2b-95ec09980e1d">253</Convocatoria>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DCB3142-0E3C-40B0-9BB1-DA602B48EB52}"/>
</file>

<file path=customXml/itemProps2.xml><?xml version="1.0" encoding="utf-8"?>
<ds:datastoreItem xmlns:ds="http://schemas.openxmlformats.org/officeDocument/2006/customXml" ds:itemID="{EDDC72B9-E84C-437C-9026-913B0FE7B830}">
  <ds:schemaRefs>
    <ds:schemaRef ds:uri="http://schemas.microsoft.com/office/2006/metadata/properties"/>
    <ds:schemaRef ds:uri="http://schemas.microsoft.com/office/infopath/2007/PartnerControls"/>
    <ds:schemaRef ds:uri="d558e0b6-f0cb-4cc2-9a2b-95ec09980e1d"/>
  </ds:schemaRefs>
</ds:datastoreItem>
</file>

<file path=customXml/itemProps3.xml><?xml version="1.0" encoding="utf-8"?>
<ds:datastoreItem xmlns:ds="http://schemas.openxmlformats.org/officeDocument/2006/customXml" ds:itemID="{67EF909E-EA11-484E-B235-2499B524186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4</vt:i4>
      </vt:variant>
    </vt:vector>
  </HeadingPairs>
  <TitlesOfParts>
    <vt:vector size="7" baseType="lpstr">
      <vt:lpstr>Hoja2</vt:lpstr>
      <vt:lpstr>Info Final Eval</vt:lpstr>
      <vt:lpstr>Hoja1</vt:lpstr>
      <vt:lpstr>_Hlk184039158</vt:lpstr>
      <vt:lpstr>_Hlk184055669</vt:lpstr>
      <vt:lpstr>_Hlk184072794</vt:lpstr>
      <vt:lpstr>_Hlk184189544</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Nacionales</dc:title>
  <dc:subject/>
  <dc:creator>Gustavo Adolfo Restrepo Reyes</dc:creator>
  <cp:keywords/>
  <dc:description/>
  <cp:lastModifiedBy>Dimelza Rodriguez Martinez</cp:lastModifiedBy>
  <cp:revision/>
  <dcterms:created xsi:type="dcterms:W3CDTF">2023-12-04T17:32:51Z</dcterms:created>
  <dcterms:modified xsi:type="dcterms:W3CDTF">2024-12-05T15:06:19Z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0x0101002C8794ABD705F34FB087528AD791C32E</vt:lpwstr>
  </property>
  <property fmtid="{D5CDD505-2E9C-101B-9397-08002B2CF9AE}" pid="3" name="MSIP_Label_fc111285-cafa-4fc9-8a9a-bd902089b24f_Enabled">
    <vt:lpwstr>true</vt:lpwstr>
  </property>
  <property fmtid="{D5CDD505-2E9C-101B-9397-08002B2CF9AE}" pid="4" name="MSIP_Label_fc111285-cafa-4fc9-8a9a-bd902089b24f_SetDate">
    <vt:lpwstr>2024-04-17T17:01:33Z</vt:lpwstr>
  </property>
  <property fmtid="{D5CDD505-2E9C-101B-9397-08002B2CF9AE}" pid="5" name="MSIP_Label_fc111285-cafa-4fc9-8a9a-bd902089b24f_Method">
    <vt:lpwstr>Privileged</vt:lpwstr>
  </property>
  <property fmtid="{D5CDD505-2E9C-101B-9397-08002B2CF9AE}" pid="6" name="MSIP_Label_fc111285-cafa-4fc9-8a9a-bd902089b24f_Name">
    <vt:lpwstr>Public</vt:lpwstr>
  </property>
  <property fmtid="{D5CDD505-2E9C-101B-9397-08002B2CF9AE}" pid="7" name="MSIP_Label_fc111285-cafa-4fc9-8a9a-bd902089b24f_SiteId">
    <vt:lpwstr>cbc2c381-2f2e-4d93-91d1-506c9316ace7</vt:lpwstr>
  </property>
  <property fmtid="{D5CDD505-2E9C-101B-9397-08002B2CF9AE}" pid="8" name="MSIP_Label_fc111285-cafa-4fc9-8a9a-bd902089b24f_ActionId">
    <vt:lpwstr>03593747-0627-446d-93f9-eb698bd6dbde</vt:lpwstr>
  </property>
  <property fmtid="{D5CDD505-2E9C-101B-9397-08002B2CF9AE}" pid="9" name="MSIP_Label_fc111285-cafa-4fc9-8a9a-bd902089b24f_ContentBits">
    <vt:lpwstr>0</vt:lpwstr>
  </property>
</Properties>
</file>