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onvocatorias\Conv. 74\74-2\"/>
    </mc:Choice>
  </mc:AlternateContent>
  <xr:revisionPtr revIDLastSave="0" documentId="13_ncr:1_{14FC40D1-84DC-4F1E-AF85-1B5DCB7CF4A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74-2" sheetId="1" r:id="rId1"/>
  </sheets>
  <definedNames>
    <definedName name="_xlnm._FilterDatabase" localSheetId="0" hidden="1">'74-2'!$A$7:$K$18</definedName>
  </definedNames>
  <calcPr calcId="191029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</calcChain>
</file>

<file path=xl/sharedStrings.xml><?xml version="1.0" encoding="utf-8"?>
<sst xmlns="http://schemas.openxmlformats.org/spreadsheetml/2006/main" count="93" uniqueCount="76">
  <si>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</si>
  <si>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</si>
  <si>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</si>
  <si>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</si>
  <si>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</si>
  <si>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</si>
  <si>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</si>
  <si>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</si>
  <si>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</si>
  <si>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</si>
  <si>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</si>
  <si>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>Bolívar</t>
  </si>
  <si>
    <t>SENA - Bolívar</t>
  </si>
  <si>
    <t>Boyacá</t>
  </si>
  <si>
    <t>SENA - Boyacá</t>
  </si>
  <si>
    <t>Quindio</t>
  </si>
  <si>
    <t>SENA - Quindío</t>
  </si>
  <si>
    <t>Centro para el Desarrollo Tecnológico de la Construcción y la industria</t>
  </si>
  <si>
    <t>Industrias Manufactureras</t>
  </si>
  <si>
    <t>Agricultura, Ganadería, Caza Y Silvicultura</t>
  </si>
  <si>
    <t>Armenia</t>
  </si>
  <si>
    <t>PRESUPUESTO: $ 3.000.000.000</t>
  </si>
  <si>
    <t>Cría Especializada De Ganado Vacuno</t>
  </si>
  <si>
    <t>CONVOCATORIA NACIONAL N° 74</t>
  </si>
  <si>
    <t>PUBLICACIÓN DE RESULTADOS DE APROBACIÓN Y ASIGNACIÓN DE RECURSOS POR PARTE DEL CONSEJO DIRECTIVO DEL SENA A PLANES DE  NEGOCIO DE LA CONVOCATORIA NACIONAL No. 74-2, SEGÚN CERTIFICACIÓN DE LA SESIÓN PRESENCIAL No. 1577 DEL 27 DE AGOSTO DE 2020 DEL CONSEJO DIRECTIVO NACIONAL DEL SENA, EXPEDIDA POR LA SECRETARIA GENERAL DEL SENA Y PRESENTADA A LA UNIVERSIDAD NACIONAL DE COLOMBIA (FONDO EMPRENDER)</t>
  </si>
  <si>
    <t>SEGUNDO CIERRE</t>
  </si>
  <si>
    <t>PULPI SABANA</t>
  </si>
  <si>
    <t>Mosquera</t>
  </si>
  <si>
    <t>Cundinamarca</t>
  </si>
  <si>
    <t>Ráquira</t>
  </si>
  <si>
    <t>QUIERO BBS</t>
  </si>
  <si>
    <t>CAPTURA FOTOCABINA</t>
  </si>
  <si>
    <t>Manizales</t>
  </si>
  <si>
    <t>Caldas</t>
  </si>
  <si>
    <t>GANADERÍA EL PEÑOL</t>
  </si>
  <si>
    <t>San Juan Nepomuceno</t>
  </si>
  <si>
    <t>Fusagasugá</t>
  </si>
  <si>
    <t>CODORGRAL</t>
  </si>
  <si>
    <t>Silvania</t>
  </si>
  <si>
    <t>EMPRENDER PUBLICIDAD</t>
  </si>
  <si>
    <t>Puerto Asís</t>
  </si>
  <si>
    <t>Putumayo</t>
  </si>
  <si>
    <t>VO2</t>
  </si>
  <si>
    <t>Chinácota</t>
  </si>
  <si>
    <t>Norte de Santander</t>
  </si>
  <si>
    <t>Cúcuta</t>
  </si>
  <si>
    <t>DULCE  TRADICIÓN  -  LA  CASA DEL POSTRE</t>
  </si>
  <si>
    <t>GRANJA          AVICOLA          LA NATURALEZA</t>
  </si>
  <si>
    <t>CENTRO     DE     PRODUCCION ESPECIALIZADO  DE  MATERIAL VEGETAL "VIVERO G5"</t>
  </si>
  <si>
    <t>ARTE  Y  MADERA  LAS  MANOS DEL MAESTRO</t>
  </si>
  <si>
    <t>Valor Recomendado ($)</t>
  </si>
  <si>
    <t>SENA - Cundinamarca</t>
  </si>
  <si>
    <t>Centro de Biotecnología Agropecuaria</t>
  </si>
  <si>
    <t>Elaboración De Alimentos Compuestos Principalmente De Frutas, Legumbres Y Hortalizas</t>
  </si>
  <si>
    <t>Centro de Desarrollo Agropecuario y Agroindustrial</t>
  </si>
  <si>
    <t>Elaboración De Productos Lácteos</t>
  </si>
  <si>
    <t>Fabricación De Calzado De Cuero Y Piel, Con Cualquier Tipo De Suela, Excepto El Calzado Deportivo</t>
  </si>
  <si>
    <t>SENA - Caldas</t>
  </si>
  <si>
    <t>Centro de Procesos Industriales y Construcción</t>
  </si>
  <si>
    <t>Naranja - Actividades Artísticas, De Entretenimiento Y Recreación</t>
  </si>
  <si>
    <t>Artes plásticas y visuales</t>
  </si>
  <si>
    <t>Centro Agroempresarial y Minero</t>
  </si>
  <si>
    <t>Centro Agroecológico y Empresarial</t>
  </si>
  <si>
    <t>Actividad Pecuaria No Especializada</t>
  </si>
  <si>
    <t>Cría Especializada De Aves De Corral</t>
  </si>
  <si>
    <t>SENA - Putumayo</t>
  </si>
  <si>
    <t>Centro Agroforestal y Acuicola Arapaima</t>
  </si>
  <si>
    <t>Naranja - Actividades Profesionales, Científicas Y Técnicas</t>
  </si>
  <si>
    <t>Publicidad</t>
  </si>
  <si>
    <t>Centro de Comercio y Turismo</t>
  </si>
  <si>
    <t>Otras Industrias Manufactureras NCP</t>
  </si>
  <si>
    <t>SENA - Norte de Santander</t>
  </si>
  <si>
    <t>Centro Atención Sector Agropecuario</t>
  </si>
  <si>
    <t>Producción Agrícola NCP En Unidades Especializadas</t>
  </si>
  <si>
    <t>Centro de la Industria, la Empresa y los Servicios CIES</t>
  </si>
  <si>
    <t>Fabricación De Otros Productos De Madera, Fabricación De Artículos De Corcho, Cesteria y Esparteria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</si>
</sst>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42" fontId="0" fillId="0" borderId="2" xfId="2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</cellXfs>
  <cellStyles count="3">
    <cellStyle name="Moneda [0]" xfId="2" builtinId="7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topLeftCell="A9" workbookViewId="0">
      <selection activeCell="A45" sqref="A45:XFD45"/>
    </sheetView>
  </sheetViews>
  <sheetFormatPr baseColWidth="10" defaultColWidth="0" defaultRowHeight="15" zeroHeight="1" x14ac:dyDescent="0.25"/>
  <cols>
    <col min="1" max="1" width="6.42578125" bestFit="1" customWidth="1"/>
    <col min="2" max="2" width="8.5703125" bestFit="1" customWidth="1"/>
    <col min="3" max="3" width="25.28515625" customWidth="1"/>
    <col min="4" max="4" width="15.42578125" customWidth="1"/>
    <col min="5" max="5" width="13" customWidth="1"/>
    <col min="6" max="6" width="15" customWidth="1"/>
    <col min="7" max="7" width="13.85546875" customWidth="1"/>
    <col min="8" max="9" width="11.42578125" customWidth="1"/>
    <col min="10" max="10" width="13" customWidth="1"/>
    <col min="11" max="11" width="13.42578125" bestFit="1" customWidth="1"/>
    <col min="12" max="12" width="3.85546875" customWidth="1"/>
    <col min="13" max="16" width="0" hidden="1" customWidth="1"/>
    <col min="17" max="16384" width="11.42578125" hidden="1"/>
  </cols>
  <sheetData>
    <row r="1" spans="1:11" s="1" customFormat="1" ht="18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1" customFormat="1" x14ac:dyDescent="0.25">
      <c r="A2" s="10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1" customFormat="1" x14ac:dyDescent="0.25">
      <c r="A3" s="10" t="s">
        <v>21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1" customFormat="1" ht="43.5" customHeight="1" x14ac:dyDescent="0.25">
      <c r="A4" s="12" t="s">
        <v>24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1" customFormat="1" x14ac:dyDescent="0.25">
      <c r="A5" s="10" t="s">
        <v>25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s="1" customFormat="1" x14ac:dyDescent="0.25"/>
    <row r="7" spans="1:11" s="1" customFormat="1" ht="38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50</v>
      </c>
    </row>
    <row r="8" spans="1:11" s="5" customFormat="1" ht="30" customHeight="1" x14ac:dyDescent="0.25">
      <c r="A8" s="3">
        <v>1</v>
      </c>
      <c r="B8" s="3">
        <v>70897</v>
      </c>
      <c r="C8" s="4" t="s">
        <v>26</v>
      </c>
      <c r="D8" s="4" t="s">
        <v>27</v>
      </c>
      <c r="E8" s="4" t="s">
        <v>28</v>
      </c>
      <c r="F8" s="4" t="s">
        <v>51</v>
      </c>
      <c r="G8" s="4" t="s">
        <v>52</v>
      </c>
      <c r="H8" s="3" t="s">
        <v>18</v>
      </c>
      <c r="I8" s="3" t="s">
        <v>53</v>
      </c>
      <c r="J8" s="7">
        <f>+K8/828116</f>
        <v>94.509999806790347</v>
      </c>
      <c r="K8" s="6">
        <v>78265243</v>
      </c>
    </row>
    <row r="9" spans="1:11" s="5" customFormat="1" ht="30" customHeight="1" x14ac:dyDescent="0.25">
      <c r="A9" s="3">
        <v>2</v>
      </c>
      <c r="B9" s="3">
        <v>72405</v>
      </c>
      <c r="C9" s="4" t="s">
        <v>46</v>
      </c>
      <c r="D9" s="4" t="s">
        <v>29</v>
      </c>
      <c r="E9" s="4" t="s">
        <v>13</v>
      </c>
      <c r="F9" s="4" t="s">
        <v>14</v>
      </c>
      <c r="G9" s="4" t="s">
        <v>54</v>
      </c>
      <c r="H9" s="3" t="s">
        <v>18</v>
      </c>
      <c r="I9" s="3" t="s">
        <v>55</v>
      </c>
      <c r="J9" s="7">
        <f t="shared" ref="J9:J18" si="0">+K9/828116</f>
        <v>93.439999951697587</v>
      </c>
      <c r="K9" s="6">
        <v>77379159</v>
      </c>
    </row>
    <row r="10" spans="1:11" s="5" customFormat="1" ht="30" customHeight="1" x14ac:dyDescent="0.25">
      <c r="A10" s="3">
        <v>3</v>
      </c>
      <c r="B10" s="3">
        <v>72469</v>
      </c>
      <c r="C10" s="4" t="s">
        <v>30</v>
      </c>
      <c r="D10" s="4" t="s">
        <v>20</v>
      </c>
      <c r="E10" s="4" t="s">
        <v>15</v>
      </c>
      <c r="F10" s="4" t="s">
        <v>16</v>
      </c>
      <c r="G10" s="4" t="s">
        <v>17</v>
      </c>
      <c r="H10" s="3" t="s">
        <v>18</v>
      </c>
      <c r="I10" s="3" t="s">
        <v>56</v>
      </c>
      <c r="J10" s="7">
        <f t="shared" si="0"/>
        <v>96.589999468673469</v>
      </c>
      <c r="K10" s="6">
        <v>79987724</v>
      </c>
    </row>
    <row r="11" spans="1:11" s="5" customFormat="1" ht="30" customHeight="1" x14ac:dyDescent="0.25">
      <c r="A11" s="3">
        <v>4</v>
      </c>
      <c r="B11" s="3">
        <v>72580</v>
      </c>
      <c r="C11" s="4" t="s">
        <v>31</v>
      </c>
      <c r="D11" s="4" t="s">
        <v>32</v>
      </c>
      <c r="E11" s="4" t="s">
        <v>33</v>
      </c>
      <c r="F11" s="4" t="s">
        <v>57</v>
      </c>
      <c r="G11" s="4" t="s">
        <v>58</v>
      </c>
      <c r="H11" s="3" t="s">
        <v>59</v>
      </c>
      <c r="I11" s="3" t="s">
        <v>60</v>
      </c>
      <c r="J11" s="7">
        <f t="shared" si="0"/>
        <v>96.389999710185535</v>
      </c>
      <c r="K11" s="6">
        <v>79822101</v>
      </c>
    </row>
    <row r="12" spans="1:11" s="5" customFormat="1" ht="30" customHeight="1" x14ac:dyDescent="0.25">
      <c r="A12" s="3">
        <v>5</v>
      </c>
      <c r="B12" s="3">
        <v>72586</v>
      </c>
      <c r="C12" s="4" t="s">
        <v>34</v>
      </c>
      <c r="D12" s="4" t="s">
        <v>35</v>
      </c>
      <c r="E12" s="4" t="s">
        <v>11</v>
      </c>
      <c r="F12" s="4" t="s">
        <v>12</v>
      </c>
      <c r="G12" s="4" t="s">
        <v>61</v>
      </c>
      <c r="H12" s="3" t="s">
        <v>19</v>
      </c>
      <c r="I12" s="3" t="s">
        <v>22</v>
      </c>
      <c r="J12" s="7">
        <f t="shared" si="0"/>
        <v>96.519999613580708</v>
      </c>
      <c r="K12" s="6">
        <v>79929756</v>
      </c>
    </row>
    <row r="13" spans="1:11" s="5" customFormat="1" ht="30" customHeight="1" x14ac:dyDescent="0.25">
      <c r="A13" s="3">
        <v>6</v>
      </c>
      <c r="B13" s="3">
        <v>72590</v>
      </c>
      <c r="C13" s="4" t="s">
        <v>47</v>
      </c>
      <c r="D13" s="4" t="s">
        <v>36</v>
      </c>
      <c r="E13" s="4" t="s">
        <v>28</v>
      </c>
      <c r="F13" s="4" t="s">
        <v>51</v>
      </c>
      <c r="G13" s="4" t="s">
        <v>62</v>
      </c>
      <c r="H13" s="3" t="s">
        <v>19</v>
      </c>
      <c r="I13" s="3" t="s">
        <v>63</v>
      </c>
      <c r="J13" s="7">
        <f t="shared" si="0"/>
        <v>96.269999613580708</v>
      </c>
      <c r="K13" s="6">
        <v>79722727</v>
      </c>
    </row>
    <row r="14" spans="1:11" s="5" customFormat="1" ht="30" customHeight="1" x14ac:dyDescent="0.25">
      <c r="A14" s="3">
        <v>7</v>
      </c>
      <c r="B14" s="3">
        <v>72606</v>
      </c>
      <c r="C14" s="4" t="s">
        <v>37</v>
      </c>
      <c r="D14" s="4" t="s">
        <v>38</v>
      </c>
      <c r="E14" s="4" t="s">
        <v>28</v>
      </c>
      <c r="F14" s="4" t="s">
        <v>51</v>
      </c>
      <c r="G14" s="4" t="s">
        <v>62</v>
      </c>
      <c r="H14" s="3" t="s">
        <v>19</v>
      </c>
      <c r="I14" s="3" t="s">
        <v>64</v>
      </c>
      <c r="J14" s="7">
        <f t="shared" si="0"/>
        <v>96.579999661883122</v>
      </c>
      <c r="K14" s="6">
        <v>79979443</v>
      </c>
    </row>
    <row r="15" spans="1:11" s="5" customFormat="1" ht="30" customHeight="1" x14ac:dyDescent="0.25">
      <c r="A15" s="3">
        <v>8</v>
      </c>
      <c r="B15" s="3">
        <v>72611</v>
      </c>
      <c r="C15" s="4" t="s">
        <v>39</v>
      </c>
      <c r="D15" s="4" t="s">
        <v>40</v>
      </c>
      <c r="E15" s="4" t="s">
        <v>41</v>
      </c>
      <c r="F15" s="4" t="s">
        <v>65</v>
      </c>
      <c r="G15" s="4" t="s">
        <v>66</v>
      </c>
      <c r="H15" s="3" t="s">
        <v>67</v>
      </c>
      <c r="I15" s="3" t="s">
        <v>68</v>
      </c>
      <c r="J15" s="7">
        <f t="shared" si="0"/>
        <v>92.459999565278295</v>
      </c>
      <c r="K15" s="6">
        <v>76567605</v>
      </c>
    </row>
    <row r="16" spans="1:11" s="5" customFormat="1" ht="30" customHeight="1" x14ac:dyDescent="0.25">
      <c r="A16" s="3">
        <v>9</v>
      </c>
      <c r="B16" s="3">
        <v>72624</v>
      </c>
      <c r="C16" s="4" t="s">
        <v>42</v>
      </c>
      <c r="D16" s="4" t="s">
        <v>20</v>
      </c>
      <c r="E16" s="4" t="s">
        <v>15</v>
      </c>
      <c r="F16" s="4" t="s">
        <v>16</v>
      </c>
      <c r="G16" s="4" t="s">
        <v>69</v>
      </c>
      <c r="H16" s="3" t="s">
        <v>18</v>
      </c>
      <c r="I16" s="3" t="s">
        <v>70</v>
      </c>
      <c r="J16" s="7">
        <f t="shared" si="0"/>
        <v>96.600000483024118</v>
      </c>
      <c r="K16" s="6">
        <v>79996006</v>
      </c>
    </row>
    <row r="17" spans="1:11" s="5" customFormat="1" ht="30" customHeight="1" x14ac:dyDescent="0.25">
      <c r="A17" s="3">
        <v>10</v>
      </c>
      <c r="B17" s="3">
        <v>72628</v>
      </c>
      <c r="C17" s="4" t="s">
        <v>48</v>
      </c>
      <c r="D17" s="4" t="s">
        <v>43</v>
      </c>
      <c r="E17" s="4" t="s">
        <v>44</v>
      </c>
      <c r="F17" s="4" t="s">
        <v>71</v>
      </c>
      <c r="G17" s="4" t="s">
        <v>72</v>
      </c>
      <c r="H17" s="3" t="s">
        <v>19</v>
      </c>
      <c r="I17" s="3" t="s">
        <v>73</v>
      </c>
      <c r="J17" s="7">
        <f t="shared" si="0"/>
        <v>96.199999758487948</v>
      </c>
      <c r="K17" s="6">
        <v>79664759</v>
      </c>
    </row>
    <row r="18" spans="1:11" s="5" customFormat="1" ht="30" customHeight="1" x14ac:dyDescent="0.25">
      <c r="A18" s="3">
        <v>11</v>
      </c>
      <c r="B18" s="3">
        <v>72648</v>
      </c>
      <c r="C18" s="4" t="s">
        <v>49</v>
      </c>
      <c r="D18" s="4" t="s">
        <v>45</v>
      </c>
      <c r="E18" s="4" t="s">
        <v>44</v>
      </c>
      <c r="F18" s="4" t="s">
        <v>71</v>
      </c>
      <c r="G18" s="4" t="s">
        <v>74</v>
      </c>
      <c r="H18" s="3" t="s">
        <v>18</v>
      </c>
      <c r="I18" s="3" t="s">
        <v>75</v>
      </c>
      <c r="J18" s="7">
        <f t="shared" si="0"/>
        <v>96.550000241512052</v>
      </c>
      <c r="K18" s="6">
        <v>79954600</v>
      </c>
    </row>
    <row r="19" spans="1:11" hidden="1" x14ac:dyDescent="0.25"/>
    <row r="20" spans="1:11" x14ac:dyDescent="0.25"/>
    <row r="21" spans="1:11" hidden="1" x14ac:dyDescent="0.25"/>
    <row r="22" spans="1:11" hidden="1" x14ac:dyDescent="0.25"/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3</Encabezado>
    <Cierre xmlns="d558e0b6-f0cb-4cc2-9a2b-95ec09980e1d">Segundo cierre</Cierre>
    <Convocatoria xmlns="d558e0b6-f0cb-4cc2-9a2b-95ec09980e1d">225</Convocatoria>
  </documentManagement>
</p:properties>
</file>

<file path=customXml/itemProps1.xml><?xml version="1.0" encoding="utf-8"?>
<ds:datastoreItem xmlns:ds="http://schemas.openxmlformats.org/officeDocument/2006/customXml" ds:itemID="{4E09DE96-4169-4E26-B2EB-FF1684BE096C}"/>
</file>

<file path=customXml/itemProps2.xml><?xml version="1.0" encoding="utf-8"?>
<ds:datastoreItem xmlns:ds="http://schemas.openxmlformats.org/officeDocument/2006/customXml" ds:itemID="{6990AC71-1270-4D2F-8F4B-602978E67504}"/>
</file>

<file path=customXml/itemProps3.xml><?xml version="1.0" encoding="utf-8"?>
<ds:datastoreItem xmlns:ds="http://schemas.openxmlformats.org/officeDocument/2006/customXml" ds:itemID="{E911B4CE-96B3-46C7-9858-1716B6E14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74-2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Leonardo Peña</dc:creator>
  <cp:lastModifiedBy>usuario</cp:lastModifiedBy>
  <dcterms:created xsi:type="dcterms:W3CDTF">2019-10-17T16:24:55Z</dcterms:created>
  <dcterms:modified xsi:type="dcterms:W3CDTF">2020-09-19T01:59:31Z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