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mandomarinomirandavela/Desktop/RV_ Acta de Consejo Directivo Sesión 1609 Diciembre 19 de 2023 - Aprobación de asignación de recursos a planes de negocios/"/>
    </mc:Choice>
  </mc:AlternateContent>
  <xr:revisionPtr revIDLastSave="0" documentId="8_{E06E1117-FF29-E545-A9AC-BC8567C8890C}" xr6:coauthVersionLast="47" xr6:coauthVersionMax="47" xr10:uidLastSave="{00000000-0000-0000-0000-000000000000}"/>
  <bookViews>
    <workbookView xWindow="0" yWindow="0" windowWidth="28800" windowHeight="18000" xr2:uid="{C70FF54B-66B5-4E44-B432-5CD542398248}"/>
  </bookViews>
  <sheets>
    <sheet name="102 1C" sheetId="1" r:id="rId1"/>
  </sheets>
  <externalReferences>
    <externalReference r:id="rId2"/>
  </externalReferences>
  <definedNames>
    <definedName name="_Hlk52783957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0" i="1" l="1"/>
  <c r="K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</calcChain>
</file>

<file path=xl/sharedStrings.xml><?xml version="1.0" encoding="utf-8"?>
<sst xmlns="http://schemas.openxmlformats.org/spreadsheetml/2006/main" count="241" uniqueCount="163">
  <si>
    <t>FONDO EMPRENDER</t>
  </si>
  <si>
    <t>CONVOCATORIA NO 102 - 1 VÍCTIMAS DE LA VIOLENCIA POR EL CONFLICTO ARMADO Y POBLACIÓN VULNERABLE</t>
  </si>
  <si>
    <t>PRESUPUESTO: $ 3.000.000.000</t>
  </si>
  <si>
    <t>PUBLICACIÓN DE RESULTADOS DE APROBACIÓN Y ASIGNACIÓN DE RECURSOS POR PARTE DEL CONSEJO DIRECTIVO DEL SENA A PLANES DE  NEGOCIO DE LA CONVOCATORIA NO 102 - 1 VÍCTIMAS DE LA VIOLENCIA POR EL CONFLICTO ARMADO Y POBLACIÓN VULNERABLE - 1 CORTE
CERTIFICACIÓN DE LA SESIÓN 1609 DEL 19 DE DICIEMBRE DE 2023 DEL CONSEJO DIRECTIVO NACIONAL DEL SENA, EXPEDIDA POR LA SECRETARIA GENERAL DEL SENA Y PRESENTADA POR LAS UNIDADES TECNOLOGICAS DE SANTANDER  (FONDO EMPRENDER)</t>
  </si>
  <si>
    <t>Consec</t>
  </si>
  <si>
    <t>Id, Plan de Negocios</t>
  </si>
  <si>
    <t>Nombre Plan de Negocios</t>
  </si>
  <si>
    <t>Nombre Ciudad</t>
  </si>
  <si>
    <t>Departamento</t>
  </si>
  <si>
    <t>Nombre Institución</t>
  </si>
  <si>
    <t>Nombre Unidad</t>
  </si>
  <si>
    <t>Nombre Sector</t>
  </si>
  <si>
    <t>Nombre SubSector</t>
  </si>
  <si>
    <t>Valor Recomendado (smmlv)</t>
  </si>
  <si>
    <t xml:space="preserve">Valor Recomendado </t>
  </si>
  <si>
    <t>Empleos Propuestos</t>
  </si>
  <si>
    <t>ALIMENTARIUM SAS</t>
  </si>
  <si>
    <t>Villanueva</t>
  </si>
  <si>
    <t>Casanare</t>
  </si>
  <si>
    <t>SENA - Casanare</t>
  </si>
  <si>
    <t>Centro Agroindustrial y de Fortalecimiento Empresarial de Casanare</t>
  </si>
  <si>
    <t>SECCIÓN A (4AC 2020)-Agricultura, Ganadería, Caza, Silvicultura Y Pesca</t>
  </si>
  <si>
    <t>Cría de otros animales n.c.p.</t>
  </si>
  <si>
    <t>ECOBOUTIQUE USA2 MEDELLÍN</t>
  </si>
  <si>
    <t>Medellín</t>
  </si>
  <si>
    <t>Antioquia</t>
  </si>
  <si>
    <t>SENA - Antioquia</t>
  </si>
  <si>
    <t>Centro Tecnológico del Mobiliario</t>
  </si>
  <si>
    <t>SECCIÓN G (4AC 2020)-Comercio Al Por Mayor Y Al Por Menor; Reparación De Vehícul</t>
  </si>
  <si>
    <t>Comercio al por mayor de prendas de vestir</t>
  </si>
  <si>
    <t>NC NATURE CHIC</t>
  </si>
  <si>
    <t>Villavicencio</t>
  </si>
  <si>
    <t>Meta</t>
  </si>
  <si>
    <t>SENA - Meta</t>
  </si>
  <si>
    <t>Centro Agroindustrial del Meta</t>
  </si>
  <si>
    <t>SECCIÓN C (4AC 2020)-Industrias Manufactureras</t>
  </si>
  <si>
    <t>Confección de artículos con materiales textiles, excepto prendas de vestir</t>
  </si>
  <si>
    <t>ACUATIC ZONE - CENTRO DE ESTIMULACIÓN DEPORTIVA</t>
  </si>
  <si>
    <t>Leticia</t>
  </si>
  <si>
    <t>Amazonas</t>
  </si>
  <si>
    <t>SENA - Amazonas</t>
  </si>
  <si>
    <t>Centro para la Biodiversidad y el Turismo del Amazonas</t>
  </si>
  <si>
    <t>SECCIÓN P (4AC 2020)-Educación</t>
  </si>
  <si>
    <t>Enseñanza deportiva y recreativa</t>
  </si>
  <si>
    <t>DETALLES BONITICOS</t>
  </si>
  <si>
    <t>Pasto</t>
  </si>
  <si>
    <t>Nariño</t>
  </si>
  <si>
    <t>SENA - Nariño</t>
  </si>
  <si>
    <t>Centro Internacional de Producción Limpia - Lope</t>
  </si>
  <si>
    <t>SECCIÓN M (4AC 2020)-Actividades Profesionales, Científicas Y Técnicas</t>
  </si>
  <si>
    <t>Actividades especializadas de diseño</t>
  </si>
  <si>
    <t>TRES MANANTIALES</t>
  </si>
  <si>
    <t>Neiva</t>
  </si>
  <si>
    <t>Huila</t>
  </si>
  <si>
    <t>SENA - Huila</t>
  </si>
  <si>
    <t>Centro de la Industria, la Empresa y los Servicios</t>
  </si>
  <si>
    <t>Elaboración de otros productos alimenticios n.c.p.</t>
  </si>
  <si>
    <t>GRANJA AVÍCOLA LA MANO DE DIOS</t>
  </si>
  <si>
    <t>Istmina</t>
  </si>
  <si>
    <t>Chocó</t>
  </si>
  <si>
    <t>SENA - Choco</t>
  </si>
  <si>
    <t>Centro de Recursos Naturales, Industria y Biodiversidad</t>
  </si>
  <si>
    <t>Cría de aves de corral</t>
  </si>
  <si>
    <t>V-FE  Nixson Eduardo Fonseca Fonseca - 1118564811</t>
  </si>
  <si>
    <t>Yopal</t>
  </si>
  <si>
    <t>SECCIÓN R (4AC 2020)-Actividades Artísticas, De Entretenimiento Y Recreación</t>
  </si>
  <si>
    <t>Otras actividades deportivas</t>
  </si>
  <si>
    <t>MOCANA</t>
  </si>
  <si>
    <t>Bogotá D.C.</t>
  </si>
  <si>
    <t>SENA - Distrito Capital</t>
  </si>
  <si>
    <t>Centro Metalmecánico</t>
  </si>
  <si>
    <t>Fabricación de joyas, bisutería y artículos conexos</t>
  </si>
  <si>
    <t>LAS MASAS DEL CHEF</t>
  </si>
  <si>
    <t>Cúcuta</t>
  </si>
  <si>
    <t>Norte de Santander</t>
  </si>
  <si>
    <t>SENA - Norte de Santander</t>
  </si>
  <si>
    <t>Centro de la Industria, la Empresa y los Servicios CIES</t>
  </si>
  <si>
    <t>SHOWROOM &amp; ECOWORKING ARTE VIVO</t>
  </si>
  <si>
    <t>Centro de Tecnología de la Manufactura Avanzada</t>
  </si>
  <si>
    <t>Comercio al por menor de otros productos nuevos en establecimientos especializad</t>
  </si>
  <si>
    <t>FUSSION HELADO ARTESANAL</t>
  </si>
  <si>
    <t>SECCIÓN I (4AC 2020)-Alojamiento Y Servicios De Comida</t>
  </si>
  <si>
    <t>Otros tipos de expendio de comidas preparadas n.c.p.</t>
  </si>
  <si>
    <t>SELVA Y MASA</t>
  </si>
  <si>
    <t>San José del Guaviare</t>
  </si>
  <si>
    <t>Guaviare</t>
  </si>
  <si>
    <t>SENA - Guaviare</t>
  </si>
  <si>
    <t>Centro de Desarrollo Agroindustrial, Turístico y Tecnológico del Guaviare</t>
  </si>
  <si>
    <t>Elaboración de productos de panadería</t>
  </si>
  <si>
    <t>CALZADO ICARUS</t>
  </si>
  <si>
    <t>Fabricación de otros tipos de calzado, excepto calzado de cuero y piel</t>
  </si>
  <si>
    <t>GANADERIA REGENERATIVA FELIZ</t>
  </si>
  <si>
    <t>Belén de Los Andaquies</t>
  </si>
  <si>
    <t>Caquetá</t>
  </si>
  <si>
    <t>SENA - Caquetá</t>
  </si>
  <si>
    <t>Centro Tecnológico de la Amazonia</t>
  </si>
  <si>
    <t>Cría de ganado bovino y bufalino</t>
  </si>
  <si>
    <t>PORCICOLA LA LEGIA EL PUERQUITO FELIZ</t>
  </si>
  <si>
    <t>Pamplona</t>
  </si>
  <si>
    <t>CCP</t>
  </si>
  <si>
    <t>CÁMARA DE COMERCIO DE PAMPLONA</t>
  </si>
  <si>
    <t>Cría de ganado porcino</t>
  </si>
  <si>
    <t>ADAL´S  MECHANIC SHOP</t>
  </si>
  <si>
    <t>Providencia</t>
  </si>
  <si>
    <t>Archipiélago de San Andrés, Providencia y Santa Catalina</t>
  </si>
  <si>
    <t>SENA - San Andrés</t>
  </si>
  <si>
    <t>Centro de Formación Turistica, Gente de Mar y de Servicios</t>
  </si>
  <si>
    <t>Mantenimiento y reparación de vehículos automotores</t>
  </si>
  <si>
    <t>CLINICA ODONTOMEP</t>
  </si>
  <si>
    <t>SECCIÓN Q (4AC 2020)-Actividades De Atención De La Salud Humana Y De Asistencia</t>
  </si>
  <si>
    <t>Actividades de atención residencial, para el cuidado de pacientes con retardo me</t>
  </si>
  <si>
    <t>BEBIDAS TORRE BLANCA</t>
  </si>
  <si>
    <t>Cartagena</t>
  </si>
  <si>
    <t>Bolívar</t>
  </si>
  <si>
    <t>SENA - Bolívar</t>
  </si>
  <si>
    <t>Centro de Comercio y Servicios</t>
  </si>
  <si>
    <t>Elaboración de bebidas no alcohólicas, producción de aguas minerales y de otras</t>
  </si>
  <si>
    <t>ML COMIDA SALUDABLE.</t>
  </si>
  <si>
    <t>Sincelejo</t>
  </si>
  <si>
    <t>Sucre</t>
  </si>
  <si>
    <t>SENA - Sucre</t>
  </si>
  <si>
    <t>Centro de la Innovación, la Tecnología y los Servicios</t>
  </si>
  <si>
    <t>CAMILO ALVAREZ</t>
  </si>
  <si>
    <t>Centro de Servicios y Gestion Empresarial</t>
  </si>
  <si>
    <t>Confección de prendas de vestir, excepto prendas de piel</t>
  </si>
  <si>
    <t>AMOSAI SWIMWEAR</t>
  </si>
  <si>
    <t>INGENIO COMUNICACIÓN INTEGRAL</t>
  </si>
  <si>
    <t>Puerto Asís</t>
  </si>
  <si>
    <t>Putumayo</t>
  </si>
  <si>
    <t>SENA - Putumayo</t>
  </si>
  <si>
    <t>Centro Agroforestal y Acuicola Arapaima</t>
  </si>
  <si>
    <t>Publicidad</t>
  </si>
  <si>
    <t>DOTACIONES MOREM</t>
  </si>
  <si>
    <t>Restrepo</t>
  </si>
  <si>
    <t>MANOWAR  PPROVIDENCE PUB</t>
  </si>
  <si>
    <t>Expendio de bebidas alcohólicas para el consumo dentro del establecimiento</t>
  </si>
  <si>
    <t>RECARGAS DE CHONTADURO Y BOROJO</t>
  </si>
  <si>
    <t>Tuluá</t>
  </si>
  <si>
    <t>Valle del Cauca</t>
  </si>
  <si>
    <t>SENA - Valle</t>
  </si>
  <si>
    <t>Centro Latinoamericano de  Especies Menores</t>
  </si>
  <si>
    <t>GALLOGLAMPING</t>
  </si>
  <si>
    <t>Lourdes</t>
  </si>
  <si>
    <t>Alojamiento rural</t>
  </si>
  <si>
    <t>VILLA ARTESANAL SAS</t>
  </si>
  <si>
    <t>Ibagué</t>
  </si>
  <si>
    <t>Tolima</t>
  </si>
  <si>
    <t>SENA - Tolima</t>
  </si>
  <si>
    <t>Centro Agropecuario la Granja</t>
  </si>
  <si>
    <t>MANIBUS</t>
  </si>
  <si>
    <t>Otras industrias manufactureras n.c.p.</t>
  </si>
  <si>
    <t>ECOGIMNASIO NEW STYLE GYM</t>
  </si>
  <si>
    <t>Baranoa</t>
  </si>
  <si>
    <t>Atlántico</t>
  </si>
  <si>
    <t>SENA - Atlántico</t>
  </si>
  <si>
    <t>Centro Para el Desarrollo Agroecologico y Agroindustrial</t>
  </si>
  <si>
    <t>Otras actividades recreativas y de esparcimiento n.c.p.</t>
  </si>
  <si>
    <t>KR TEJIDOS</t>
  </si>
  <si>
    <t>Centro de Formación en Actividad Física y Cultura</t>
  </si>
  <si>
    <t>Tejeduría de productos textiles</t>
  </si>
  <si>
    <t>EMPRENDIMIENTO FAMILIAR CON AUTONOMIA Y NATURALEZA</t>
  </si>
  <si>
    <t>San Vicente del Caguán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</si>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</sst>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</font>
    <font>
      <b/>
      <sz val="9"/>
      <color rgb="FFFFFFFF"/>
      <name val="Calibri"/>
      <family val="2"/>
    </font>
    <font>
      <b/>
      <sz val="10"/>
      <color theme="0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theme="1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0" fillId="0" borderId="0" xfId="0" applyNumberFormat="1" applyAlignment="1">
      <alignment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1" fillId="0" borderId="0" xfId="1"/>
    <xf numFmtId="0" fontId="5" fillId="0" borderId="0" xfId="1" applyFont="1"/>
    <xf numFmtId="0" fontId="6" fillId="3" borderId="2" xfId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1" fontId="3" fillId="0" borderId="2" xfId="1" applyNumberFormat="1" applyFont="1" applyBorder="1"/>
    <xf numFmtId="0" fontId="3" fillId="0" borderId="2" xfId="1" applyFont="1" applyBorder="1"/>
    <xf numFmtId="0" fontId="8" fillId="0" borderId="4" xfId="2" applyBorder="1"/>
    <xf numFmtId="165" fontId="3" fillId="0" borderId="2" xfId="1" applyNumberFormat="1" applyFont="1" applyBorder="1" applyAlignment="1">
      <alignment horizontal="center"/>
    </xf>
    <xf numFmtId="3" fontId="3" fillId="0" borderId="2" xfId="1" applyNumberFormat="1" applyFont="1" applyBorder="1"/>
    <xf numFmtId="1" fontId="3" fillId="0" borderId="2" xfId="1" applyNumberFormat="1" applyFont="1" applyBorder="1" applyAlignment="1">
      <alignment horizontal="center"/>
    </xf>
    <xf numFmtId="0" fontId="9" fillId="0" borderId="5" xfId="1" applyFont="1" applyBorder="1" applyAlignment="1">
      <alignment horizontal="center" vertical="center" wrapText="1"/>
    </xf>
    <xf numFmtId="0" fontId="8" fillId="0" borderId="6" xfId="1" applyFont="1" applyBorder="1"/>
    <xf numFmtId="0" fontId="8" fillId="0" borderId="7" xfId="1" applyFont="1" applyBorder="1"/>
    <xf numFmtId="0" fontId="8" fillId="0" borderId="7" xfId="1" applyFont="1" applyBorder="1"/>
    <xf numFmtId="3" fontId="9" fillId="0" borderId="2" xfId="1" applyNumberFormat="1" applyFont="1" applyBorder="1" applyAlignment="1">
      <alignment vertical="center" wrapText="1"/>
    </xf>
    <xf numFmtId="1" fontId="9" fillId="0" borderId="2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 xr:uid="{7A63CA19-902C-8E48-92D2-AAF89C8458F8}"/>
    <cellStyle name="Normal 3" xfId="2" xr:uid="{01603869-0EAC-4E42-959B-DE0187954C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/Users/armandomarinomirandavela/Desktop/RV_%20Acta%20de%20Consejo%20Directivo%20Sesio&#769;n%201609%20Diciembre%2019%20de%202023%20-%20Aprobacio&#769;n%20de%20asignacio&#769;n%20de%20recursos%20a%20planes%20de%20negocios/Informes%20%20Asignacio&#769;n_de_Recursos_ACTA%201609%20CDNS.xlsx" TargetMode="External"/><Relationship Id="rId2" Type="http://schemas.microsoft.com/office/2019/04/relationships/externalLinkLongPath" Target="Informes%20%20Asignacio&#769;n_de_Recursos_ACTA%201609%20CDNS.xlsx?DA4044BF" TargetMode="External"/><Relationship Id="rId1" Type="http://schemas.openxmlformats.org/officeDocument/2006/relationships/externalLinkPath" Target="file:///DA4044BF/Informes%20%20Asignacio&#769;n_de_Recursos_ACTA%201609%20CD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98 1C"/>
      <sheetName val="99 1C"/>
      <sheetName val="97 1C"/>
      <sheetName val="101 1C"/>
      <sheetName val="102 1C"/>
      <sheetName val="105 1C"/>
      <sheetName val="107 1C"/>
      <sheetName val="93 1C Adic"/>
      <sheetName val="96 1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098D2-D571-9D4A-A16F-55D4C6B7FAE5}">
  <dimension ref="A1:AB1004"/>
  <sheetViews>
    <sheetView showGridLines="0" tabSelected="1" workbookViewId="0">
      <selection activeCell="N11" sqref="N11"/>
    </sheetView>
  </sheetViews>
  <sheetFormatPr baseColWidth="10" defaultColWidth="14.5" defaultRowHeight="15" customHeight="1" x14ac:dyDescent="0.2"/>
  <cols>
    <col min="1" max="1" width="6" style="12" customWidth="1"/>
    <col min="2" max="2" width="9.5" style="12" customWidth="1"/>
    <col min="3" max="3" width="30.1640625" style="12" customWidth="1"/>
    <col min="4" max="12" width="15.6640625" style="12" customWidth="1"/>
    <col min="13" max="27" width="10.6640625" style="12" customWidth="1"/>
    <col min="28" max="16384" width="14.5" style="12"/>
  </cols>
  <sheetData>
    <row r="1" spans="1:28" customFormat="1" ht="21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customFormat="1" ht="14" customHeight="1" x14ac:dyDescent="0.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3"/>
      <c r="N2" s="4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customFormat="1" ht="14" customHeight="1" x14ac:dyDescent="0.2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3"/>
      <c r="N3" s="4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customFormat="1" ht="54" customHeight="1" x14ac:dyDescent="0.2">
      <c r="A4" s="8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3"/>
      <c r="N4" s="4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14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1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28" ht="14" customHeight="1" x14ac:dyDescent="0.25">
      <c r="A6" s="13"/>
      <c r="B6" s="10"/>
      <c r="C6" s="10"/>
      <c r="D6" s="10"/>
      <c r="E6" s="10"/>
      <c r="F6" s="10"/>
      <c r="G6" s="10"/>
      <c r="H6" s="10"/>
      <c r="I6" s="10"/>
      <c r="J6" s="10"/>
      <c r="K6" s="10"/>
      <c r="L6" s="11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8" ht="30" x14ac:dyDescent="0.2">
      <c r="A7" s="14" t="s">
        <v>4</v>
      </c>
      <c r="B7" s="14" t="s">
        <v>5</v>
      </c>
      <c r="C7" s="14" t="s">
        <v>6</v>
      </c>
      <c r="D7" s="14" t="s">
        <v>7</v>
      </c>
      <c r="E7" s="14" t="s">
        <v>8</v>
      </c>
      <c r="F7" s="15" t="s">
        <v>9</v>
      </c>
      <c r="G7" s="16" t="s">
        <v>10</v>
      </c>
      <c r="H7" s="16" t="s">
        <v>11</v>
      </c>
      <c r="I7" s="16" t="s">
        <v>12</v>
      </c>
      <c r="J7" s="17" t="s">
        <v>13</v>
      </c>
      <c r="K7" s="14" t="s">
        <v>14</v>
      </c>
      <c r="L7" s="14" t="s">
        <v>15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</row>
    <row r="8" spans="1:28" x14ac:dyDescent="0.2">
      <c r="A8" s="19">
        <v>1</v>
      </c>
      <c r="B8" s="19">
        <v>87724</v>
      </c>
      <c r="C8" s="20" t="s">
        <v>16</v>
      </c>
      <c r="D8" s="20" t="s">
        <v>17</v>
      </c>
      <c r="E8" s="20" t="s">
        <v>18</v>
      </c>
      <c r="F8" s="21" t="s">
        <v>19</v>
      </c>
      <c r="G8" s="21" t="s">
        <v>20</v>
      </c>
      <c r="H8" s="21" t="s">
        <v>21</v>
      </c>
      <c r="I8" s="21" t="s">
        <v>22</v>
      </c>
      <c r="J8" s="22">
        <f>K8/1160000</f>
        <v>76.015862068965518</v>
      </c>
      <c r="K8" s="23">
        <v>88178400</v>
      </c>
      <c r="L8" s="24">
        <v>4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8" x14ac:dyDescent="0.2">
      <c r="A9" s="19">
        <v>2</v>
      </c>
      <c r="B9" s="19">
        <v>82155</v>
      </c>
      <c r="C9" s="20" t="s">
        <v>23</v>
      </c>
      <c r="D9" s="20" t="s">
        <v>24</v>
      </c>
      <c r="E9" s="20" t="s">
        <v>25</v>
      </c>
      <c r="F9" s="21" t="s">
        <v>26</v>
      </c>
      <c r="G9" s="21" t="s">
        <v>27</v>
      </c>
      <c r="H9" s="21" t="s">
        <v>28</v>
      </c>
      <c r="I9" s="21" t="s">
        <v>29</v>
      </c>
      <c r="J9" s="22">
        <f t="shared" ref="J9:J39" si="0">K9/1160000</f>
        <v>80.172413793103445</v>
      </c>
      <c r="K9" s="23">
        <v>93000000</v>
      </c>
      <c r="L9" s="24">
        <v>4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8" x14ac:dyDescent="0.2">
      <c r="A10" s="19">
        <v>3</v>
      </c>
      <c r="B10" s="19">
        <v>84553</v>
      </c>
      <c r="C10" s="20" t="s">
        <v>30</v>
      </c>
      <c r="D10" s="20" t="s">
        <v>31</v>
      </c>
      <c r="E10" s="20" t="s">
        <v>32</v>
      </c>
      <c r="F10" s="21" t="s">
        <v>33</v>
      </c>
      <c r="G10" s="21" t="s">
        <v>34</v>
      </c>
      <c r="H10" s="21" t="s">
        <v>35</v>
      </c>
      <c r="I10" s="21" t="s">
        <v>36</v>
      </c>
      <c r="J10" s="22">
        <f t="shared" si="0"/>
        <v>80</v>
      </c>
      <c r="K10" s="23">
        <v>92800000</v>
      </c>
      <c r="L10" s="24">
        <v>4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8" x14ac:dyDescent="0.2">
      <c r="A11" s="19">
        <v>4</v>
      </c>
      <c r="B11" s="19">
        <v>70855</v>
      </c>
      <c r="C11" s="20" t="s">
        <v>37</v>
      </c>
      <c r="D11" s="20" t="s">
        <v>38</v>
      </c>
      <c r="E11" s="20" t="s">
        <v>39</v>
      </c>
      <c r="F11" s="21" t="s">
        <v>40</v>
      </c>
      <c r="G11" s="21" t="s">
        <v>41</v>
      </c>
      <c r="H11" s="21" t="s">
        <v>42</v>
      </c>
      <c r="I11" s="21" t="s">
        <v>43</v>
      </c>
      <c r="J11" s="22">
        <f t="shared" si="0"/>
        <v>80</v>
      </c>
      <c r="K11" s="23">
        <v>92800000</v>
      </c>
      <c r="L11" s="24">
        <v>3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8" x14ac:dyDescent="0.2">
      <c r="A12" s="19">
        <v>5</v>
      </c>
      <c r="B12" s="19">
        <v>87158</v>
      </c>
      <c r="C12" s="20" t="s">
        <v>44</v>
      </c>
      <c r="D12" s="20" t="s">
        <v>45</v>
      </c>
      <c r="E12" s="20" t="s">
        <v>46</v>
      </c>
      <c r="F12" s="21" t="s">
        <v>47</v>
      </c>
      <c r="G12" s="21" t="s">
        <v>48</v>
      </c>
      <c r="H12" s="21" t="s">
        <v>49</v>
      </c>
      <c r="I12" s="21" t="s">
        <v>50</v>
      </c>
      <c r="J12" s="22">
        <f t="shared" si="0"/>
        <v>79.996443103448271</v>
      </c>
      <c r="K12" s="23">
        <v>92795874</v>
      </c>
      <c r="L12" s="24">
        <v>4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8" x14ac:dyDescent="0.2">
      <c r="A13" s="19">
        <v>6</v>
      </c>
      <c r="B13" s="19">
        <v>81062</v>
      </c>
      <c r="C13" s="20" t="s">
        <v>51</v>
      </c>
      <c r="D13" s="20" t="s">
        <v>52</v>
      </c>
      <c r="E13" s="20" t="s">
        <v>53</v>
      </c>
      <c r="F13" s="21" t="s">
        <v>54</v>
      </c>
      <c r="G13" s="21" t="s">
        <v>55</v>
      </c>
      <c r="H13" s="21" t="s">
        <v>35</v>
      </c>
      <c r="I13" s="21" t="s">
        <v>56</v>
      </c>
      <c r="J13" s="22">
        <f t="shared" si="0"/>
        <v>80.172413793103445</v>
      </c>
      <c r="K13" s="23">
        <v>93000000</v>
      </c>
      <c r="L13" s="24">
        <v>4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1:28" x14ac:dyDescent="0.2">
      <c r="A14" s="19">
        <v>7</v>
      </c>
      <c r="B14" s="19">
        <v>81737</v>
      </c>
      <c r="C14" s="20" t="s">
        <v>57</v>
      </c>
      <c r="D14" s="20" t="s">
        <v>58</v>
      </c>
      <c r="E14" s="20" t="s">
        <v>59</v>
      </c>
      <c r="F14" s="21" t="s">
        <v>60</v>
      </c>
      <c r="G14" s="21" t="s">
        <v>61</v>
      </c>
      <c r="H14" s="21" t="s">
        <v>21</v>
      </c>
      <c r="I14" s="21" t="s">
        <v>62</v>
      </c>
      <c r="J14" s="22">
        <f t="shared" si="0"/>
        <v>80.094428448275863</v>
      </c>
      <c r="K14" s="23">
        <v>92909537</v>
      </c>
      <c r="L14" s="24">
        <v>4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8" x14ac:dyDescent="0.2">
      <c r="A15" s="19">
        <v>8</v>
      </c>
      <c r="B15" s="19">
        <v>89190</v>
      </c>
      <c r="C15" s="20" t="s">
        <v>63</v>
      </c>
      <c r="D15" s="20" t="s">
        <v>64</v>
      </c>
      <c r="E15" s="20" t="s">
        <v>18</v>
      </c>
      <c r="F15" s="21" t="s">
        <v>19</v>
      </c>
      <c r="G15" s="21" t="s">
        <v>20</v>
      </c>
      <c r="H15" s="21" t="s">
        <v>65</v>
      </c>
      <c r="I15" s="21" t="s">
        <v>66</v>
      </c>
      <c r="J15" s="22">
        <f t="shared" si="0"/>
        <v>80.172413793103445</v>
      </c>
      <c r="K15" s="23">
        <v>93000000</v>
      </c>
      <c r="L15" s="24">
        <v>4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1:28" x14ac:dyDescent="0.2">
      <c r="A16" s="19">
        <v>9</v>
      </c>
      <c r="B16" s="19">
        <v>87466</v>
      </c>
      <c r="C16" s="20" t="s">
        <v>67</v>
      </c>
      <c r="D16" s="20" t="s">
        <v>68</v>
      </c>
      <c r="E16" s="20" t="s">
        <v>68</v>
      </c>
      <c r="F16" s="21" t="s">
        <v>69</v>
      </c>
      <c r="G16" s="21" t="s">
        <v>70</v>
      </c>
      <c r="H16" s="21" t="s">
        <v>35</v>
      </c>
      <c r="I16" s="21" t="s">
        <v>71</v>
      </c>
      <c r="J16" s="22">
        <f t="shared" si="0"/>
        <v>78.563574137931028</v>
      </c>
      <c r="K16" s="23">
        <v>91133746</v>
      </c>
      <c r="L16" s="24">
        <v>3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1:27" x14ac:dyDescent="0.2">
      <c r="A17" s="19">
        <v>10</v>
      </c>
      <c r="B17" s="19">
        <v>85002</v>
      </c>
      <c r="C17" s="20" t="s">
        <v>72</v>
      </c>
      <c r="D17" s="20" t="s">
        <v>73</v>
      </c>
      <c r="E17" s="20" t="s">
        <v>74</v>
      </c>
      <c r="F17" s="21" t="s">
        <v>75</v>
      </c>
      <c r="G17" s="21" t="s">
        <v>76</v>
      </c>
      <c r="H17" s="21" t="s">
        <v>35</v>
      </c>
      <c r="I17" s="21" t="s">
        <v>56</v>
      </c>
      <c r="J17" s="22">
        <f t="shared" si="0"/>
        <v>80</v>
      </c>
      <c r="K17" s="23">
        <v>92800000</v>
      </c>
      <c r="L17" s="24">
        <v>3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1:27" x14ac:dyDescent="0.2">
      <c r="A18" s="19">
        <v>11</v>
      </c>
      <c r="B18" s="19">
        <v>82344</v>
      </c>
      <c r="C18" s="20" t="s">
        <v>77</v>
      </c>
      <c r="D18" s="20" t="s">
        <v>24</v>
      </c>
      <c r="E18" s="20" t="s">
        <v>25</v>
      </c>
      <c r="F18" s="21" t="s">
        <v>26</v>
      </c>
      <c r="G18" s="21" t="s">
        <v>78</v>
      </c>
      <c r="H18" s="21" t="s">
        <v>28</v>
      </c>
      <c r="I18" s="21" t="s">
        <v>79</v>
      </c>
      <c r="J18" s="22">
        <f t="shared" si="0"/>
        <v>80</v>
      </c>
      <c r="K18" s="23">
        <v>92800000</v>
      </c>
      <c r="L18" s="24">
        <v>3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 spans="1:27" x14ac:dyDescent="0.2">
      <c r="A19" s="19">
        <v>12</v>
      </c>
      <c r="B19" s="19">
        <v>87363</v>
      </c>
      <c r="C19" s="20" t="s">
        <v>80</v>
      </c>
      <c r="D19" s="20" t="s">
        <v>45</v>
      </c>
      <c r="E19" s="20" t="s">
        <v>46</v>
      </c>
      <c r="F19" s="21" t="s">
        <v>47</v>
      </c>
      <c r="G19" s="21" t="s">
        <v>48</v>
      </c>
      <c r="H19" s="21" t="s">
        <v>81</v>
      </c>
      <c r="I19" s="21" t="s">
        <v>82</v>
      </c>
      <c r="J19" s="22">
        <f t="shared" si="0"/>
        <v>79.987297413793101</v>
      </c>
      <c r="K19" s="23">
        <v>92785265</v>
      </c>
      <c r="L19" s="24">
        <v>4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</row>
    <row r="20" spans="1:27" x14ac:dyDescent="0.2">
      <c r="A20" s="19">
        <v>13</v>
      </c>
      <c r="B20" s="19">
        <v>85503</v>
      </c>
      <c r="C20" s="20" t="s">
        <v>83</v>
      </c>
      <c r="D20" s="20" t="s">
        <v>84</v>
      </c>
      <c r="E20" s="20" t="s">
        <v>85</v>
      </c>
      <c r="F20" s="21" t="s">
        <v>86</v>
      </c>
      <c r="G20" s="21" t="s">
        <v>87</v>
      </c>
      <c r="H20" s="21" t="s">
        <v>35</v>
      </c>
      <c r="I20" s="21" t="s">
        <v>88</v>
      </c>
      <c r="J20" s="22">
        <f t="shared" si="0"/>
        <v>79.723665517241386</v>
      </c>
      <c r="K20" s="23">
        <v>92479452</v>
      </c>
      <c r="L20" s="24">
        <v>4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spans="1:27" x14ac:dyDescent="0.2">
      <c r="A21" s="19">
        <v>14</v>
      </c>
      <c r="B21" s="19">
        <v>82425</v>
      </c>
      <c r="C21" s="20" t="s">
        <v>89</v>
      </c>
      <c r="D21" s="20" t="s">
        <v>24</v>
      </c>
      <c r="E21" s="20" t="s">
        <v>25</v>
      </c>
      <c r="F21" s="21" t="s">
        <v>26</v>
      </c>
      <c r="G21" s="21" t="s">
        <v>27</v>
      </c>
      <c r="H21" s="21" t="s">
        <v>35</v>
      </c>
      <c r="I21" s="21" t="s">
        <v>90</v>
      </c>
      <c r="J21" s="22">
        <f t="shared" si="0"/>
        <v>80.172413793103445</v>
      </c>
      <c r="K21" s="23">
        <v>93000000</v>
      </c>
      <c r="L21" s="24">
        <v>4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</row>
    <row r="22" spans="1:27" x14ac:dyDescent="0.2">
      <c r="A22" s="19">
        <v>15</v>
      </c>
      <c r="B22" s="19">
        <v>81095</v>
      </c>
      <c r="C22" s="20" t="s">
        <v>91</v>
      </c>
      <c r="D22" s="20" t="s">
        <v>92</v>
      </c>
      <c r="E22" s="20" t="s">
        <v>93</v>
      </c>
      <c r="F22" s="21" t="s">
        <v>94</v>
      </c>
      <c r="G22" s="21" t="s">
        <v>95</v>
      </c>
      <c r="H22" s="21" t="s">
        <v>21</v>
      </c>
      <c r="I22" s="21" t="s">
        <v>96</v>
      </c>
      <c r="J22" s="22">
        <f t="shared" si="0"/>
        <v>80.172413793103445</v>
      </c>
      <c r="K22" s="23">
        <v>93000000</v>
      </c>
      <c r="L22" s="24">
        <v>4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</row>
    <row r="23" spans="1:27" x14ac:dyDescent="0.2">
      <c r="A23" s="19">
        <v>16</v>
      </c>
      <c r="B23" s="19">
        <v>83688</v>
      </c>
      <c r="C23" s="20" t="s">
        <v>97</v>
      </c>
      <c r="D23" s="20" t="s">
        <v>98</v>
      </c>
      <c r="E23" s="20" t="s">
        <v>74</v>
      </c>
      <c r="F23" s="21" t="s">
        <v>99</v>
      </c>
      <c r="G23" s="21" t="s">
        <v>100</v>
      </c>
      <c r="H23" s="21" t="s">
        <v>21</v>
      </c>
      <c r="I23" s="21" t="s">
        <v>101</v>
      </c>
      <c r="J23" s="22">
        <f t="shared" si="0"/>
        <v>80</v>
      </c>
      <c r="K23" s="23">
        <v>92800000</v>
      </c>
      <c r="L23" s="24">
        <v>3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1:27" x14ac:dyDescent="0.2">
      <c r="A24" s="19">
        <v>17</v>
      </c>
      <c r="B24" s="19">
        <v>80140</v>
      </c>
      <c r="C24" s="20" t="s">
        <v>102</v>
      </c>
      <c r="D24" s="20" t="s">
        <v>103</v>
      </c>
      <c r="E24" s="20" t="s">
        <v>104</v>
      </c>
      <c r="F24" s="21" t="s">
        <v>105</v>
      </c>
      <c r="G24" s="21" t="s">
        <v>106</v>
      </c>
      <c r="H24" s="21" t="s">
        <v>28</v>
      </c>
      <c r="I24" s="21" t="s">
        <v>107</v>
      </c>
      <c r="J24" s="22">
        <f t="shared" si="0"/>
        <v>80</v>
      </c>
      <c r="K24" s="23">
        <v>92800000</v>
      </c>
      <c r="L24" s="24">
        <v>4</v>
      </c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1:27" ht="15.75" customHeight="1" x14ac:dyDescent="0.2">
      <c r="A25" s="19">
        <v>18</v>
      </c>
      <c r="B25" s="19">
        <v>82061</v>
      </c>
      <c r="C25" s="20" t="s">
        <v>108</v>
      </c>
      <c r="D25" s="20" t="s">
        <v>45</v>
      </c>
      <c r="E25" s="20" t="s">
        <v>46</v>
      </c>
      <c r="F25" s="21" t="s">
        <v>47</v>
      </c>
      <c r="G25" s="21" t="s">
        <v>48</v>
      </c>
      <c r="H25" s="21" t="s">
        <v>109</v>
      </c>
      <c r="I25" s="21" t="s">
        <v>110</v>
      </c>
      <c r="J25" s="22">
        <f t="shared" si="0"/>
        <v>79.96591120689655</v>
      </c>
      <c r="K25" s="23">
        <v>92760457</v>
      </c>
      <c r="L25" s="24">
        <v>4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 ht="15.75" customHeight="1" x14ac:dyDescent="0.2">
      <c r="A26" s="19">
        <v>19</v>
      </c>
      <c r="B26" s="19">
        <v>82256</v>
      </c>
      <c r="C26" s="20" t="s">
        <v>111</v>
      </c>
      <c r="D26" s="20" t="s">
        <v>112</v>
      </c>
      <c r="E26" s="20" t="s">
        <v>113</v>
      </c>
      <c r="F26" s="21" t="s">
        <v>114</v>
      </c>
      <c r="G26" s="21" t="s">
        <v>115</v>
      </c>
      <c r="H26" s="21" t="s">
        <v>35</v>
      </c>
      <c r="I26" s="21" t="s">
        <v>116</v>
      </c>
      <c r="J26" s="22">
        <f t="shared" si="0"/>
        <v>79.42910689655173</v>
      </c>
      <c r="K26" s="23">
        <v>92137764</v>
      </c>
      <c r="L26" s="24">
        <v>3</v>
      </c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1:27" ht="15.75" customHeight="1" x14ac:dyDescent="0.2">
      <c r="A27" s="19">
        <v>20</v>
      </c>
      <c r="B27" s="19">
        <v>87583</v>
      </c>
      <c r="C27" s="20" t="s">
        <v>117</v>
      </c>
      <c r="D27" s="20" t="s">
        <v>118</v>
      </c>
      <c r="E27" s="20" t="s">
        <v>119</v>
      </c>
      <c r="F27" s="21" t="s">
        <v>120</v>
      </c>
      <c r="G27" s="21" t="s">
        <v>121</v>
      </c>
      <c r="H27" s="21" t="s">
        <v>35</v>
      </c>
      <c r="I27" s="21" t="s">
        <v>88</v>
      </c>
      <c r="J27" s="22">
        <f t="shared" si="0"/>
        <v>80.172413793103445</v>
      </c>
      <c r="K27" s="23">
        <v>93000000</v>
      </c>
      <c r="L27" s="24">
        <v>4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 ht="15.75" customHeight="1" x14ac:dyDescent="0.2">
      <c r="A28" s="19">
        <v>21</v>
      </c>
      <c r="B28" s="19">
        <v>89079</v>
      </c>
      <c r="C28" s="20" t="s">
        <v>122</v>
      </c>
      <c r="D28" s="20" t="s">
        <v>24</v>
      </c>
      <c r="E28" s="20" t="s">
        <v>25</v>
      </c>
      <c r="F28" s="21" t="s">
        <v>26</v>
      </c>
      <c r="G28" s="21" t="s">
        <v>123</v>
      </c>
      <c r="H28" s="21" t="s">
        <v>35</v>
      </c>
      <c r="I28" s="21" t="s">
        <v>124</v>
      </c>
      <c r="J28" s="22">
        <f t="shared" si="0"/>
        <v>80.172413793103445</v>
      </c>
      <c r="K28" s="23">
        <v>93000000</v>
      </c>
      <c r="L28" s="24">
        <v>4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1:27" ht="15.75" customHeight="1" x14ac:dyDescent="0.2">
      <c r="A29" s="19">
        <v>22</v>
      </c>
      <c r="B29" s="19">
        <v>82056</v>
      </c>
      <c r="C29" s="20" t="s">
        <v>125</v>
      </c>
      <c r="D29" s="20" t="s">
        <v>24</v>
      </c>
      <c r="E29" s="20" t="s">
        <v>25</v>
      </c>
      <c r="F29" s="21" t="s">
        <v>26</v>
      </c>
      <c r="G29" s="21" t="s">
        <v>27</v>
      </c>
      <c r="H29" s="21" t="s">
        <v>35</v>
      </c>
      <c r="I29" s="21" t="s">
        <v>124</v>
      </c>
      <c r="J29" s="22">
        <f t="shared" si="0"/>
        <v>80.172413793103445</v>
      </c>
      <c r="K29" s="23">
        <v>93000000</v>
      </c>
      <c r="L29" s="24">
        <v>4</v>
      </c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1:27" ht="15.75" customHeight="1" x14ac:dyDescent="0.2">
      <c r="A30" s="19">
        <v>23</v>
      </c>
      <c r="B30" s="19">
        <v>90488</v>
      </c>
      <c r="C30" s="20" t="s">
        <v>126</v>
      </c>
      <c r="D30" s="20" t="s">
        <v>127</v>
      </c>
      <c r="E30" s="20" t="s">
        <v>128</v>
      </c>
      <c r="F30" s="21" t="s">
        <v>129</v>
      </c>
      <c r="G30" s="21" t="s">
        <v>130</v>
      </c>
      <c r="H30" s="21" t="s">
        <v>49</v>
      </c>
      <c r="I30" s="21" t="s">
        <v>131</v>
      </c>
      <c r="J30" s="22">
        <f t="shared" si="0"/>
        <v>80.172413793103445</v>
      </c>
      <c r="K30" s="23">
        <v>93000000</v>
      </c>
      <c r="L30" s="24">
        <v>4</v>
      </c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 spans="1:27" ht="15.75" customHeight="1" x14ac:dyDescent="0.2">
      <c r="A31" s="19">
        <v>24</v>
      </c>
      <c r="B31" s="19">
        <v>86950</v>
      </c>
      <c r="C31" s="20" t="s">
        <v>132</v>
      </c>
      <c r="D31" s="20" t="s">
        <v>133</v>
      </c>
      <c r="E31" s="20" t="s">
        <v>32</v>
      </c>
      <c r="F31" s="21" t="s">
        <v>33</v>
      </c>
      <c r="G31" s="21" t="s">
        <v>34</v>
      </c>
      <c r="H31" s="21" t="s">
        <v>35</v>
      </c>
      <c r="I31" s="21" t="s">
        <v>124</v>
      </c>
      <c r="J31" s="22">
        <f t="shared" si="0"/>
        <v>80</v>
      </c>
      <c r="K31" s="23">
        <v>92800000</v>
      </c>
      <c r="L31" s="24">
        <v>3</v>
      </c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 spans="1:27" ht="15.75" customHeight="1" x14ac:dyDescent="0.2">
      <c r="A32" s="19">
        <v>25</v>
      </c>
      <c r="B32" s="19">
        <v>88296</v>
      </c>
      <c r="C32" s="20" t="s">
        <v>134</v>
      </c>
      <c r="D32" s="20" t="s">
        <v>103</v>
      </c>
      <c r="E32" s="20" t="s">
        <v>104</v>
      </c>
      <c r="F32" s="21" t="s">
        <v>105</v>
      </c>
      <c r="G32" s="21" t="s">
        <v>106</v>
      </c>
      <c r="H32" s="21" t="s">
        <v>81</v>
      </c>
      <c r="I32" s="21" t="s">
        <v>135</v>
      </c>
      <c r="J32" s="22">
        <f t="shared" si="0"/>
        <v>80</v>
      </c>
      <c r="K32" s="23">
        <v>92800000</v>
      </c>
      <c r="L32" s="24">
        <v>4</v>
      </c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spans="1:27" ht="15.75" customHeight="1" x14ac:dyDescent="0.2">
      <c r="A33" s="19">
        <v>26</v>
      </c>
      <c r="B33" s="19">
        <v>82333</v>
      </c>
      <c r="C33" s="20" t="s">
        <v>136</v>
      </c>
      <c r="D33" s="20" t="s">
        <v>137</v>
      </c>
      <c r="E33" s="20" t="s">
        <v>138</v>
      </c>
      <c r="F33" s="21" t="s">
        <v>139</v>
      </c>
      <c r="G33" s="21" t="s">
        <v>140</v>
      </c>
      <c r="H33" s="21" t="s">
        <v>35</v>
      </c>
      <c r="I33" s="21" t="s">
        <v>56</v>
      </c>
      <c r="J33" s="22">
        <f t="shared" si="0"/>
        <v>79.933682758620691</v>
      </c>
      <c r="K33" s="23">
        <v>92723072</v>
      </c>
      <c r="L33" s="24">
        <v>4</v>
      </c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spans="1:27" ht="15.75" customHeight="1" x14ac:dyDescent="0.2">
      <c r="A34" s="19">
        <v>27</v>
      </c>
      <c r="B34" s="19">
        <v>81454</v>
      </c>
      <c r="C34" s="20" t="s">
        <v>141</v>
      </c>
      <c r="D34" s="20" t="s">
        <v>142</v>
      </c>
      <c r="E34" s="20" t="s">
        <v>74</v>
      </c>
      <c r="F34" s="21" t="s">
        <v>75</v>
      </c>
      <c r="G34" s="21" t="s">
        <v>76</v>
      </c>
      <c r="H34" s="21" t="s">
        <v>81</v>
      </c>
      <c r="I34" s="21" t="s">
        <v>143</v>
      </c>
      <c r="J34" s="22">
        <f t="shared" si="0"/>
        <v>80</v>
      </c>
      <c r="K34" s="23">
        <v>92800000</v>
      </c>
      <c r="L34" s="24">
        <v>4</v>
      </c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 spans="1:27" ht="15.75" customHeight="1" x14ac:dyDescent="0.2">
      <c r="A35" s="19">
        <v>28</v>
      </c>
      <c r="B35" s="19">
        <v>90610</v>
      </c>
      <c r="C35" s="20" t="s">
        <v>144</v>
      </c>
      <c r="D35" s="20" t="s">
        <v>145</v>
      </c>
      <c r="E35" s="20" t="s">
        <v>146</v>
      </c>
      <c r="F35" s="21" t="s">
        <v>147</v>
      </c>
      <c r="G35" s="21" t="s">
        <v>148</v>
      </c>
      <c r="H35" s="21" t="s">
        <v>35</v>
      </c>
      <c r="I35" s="21" t="s">
        <v>71</v>
      </c>
      <c r="J35" s="22">
        <f t="shared" si="0"/>
        <v>79</v>
      </c>
      <c r="K35" s="23">
        <v>91640000</v>
      </c>
      <c r="L35" s="24">
        <v>3</v>
      </c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1:27" ht="15.75" customHeight="1" x14ac:dyDescent="0.2">
      <c r="A36" s="19">
        <v>29</v>
      </c>
      <c r="B36" s="19">
        <v>81779</v>
      </c>
      <c r="C36" s="20" t="s">
        <v>149</v>
      </c>
      <c r="D36" s="20" t="s">
        <v>98</v>
      </c>
      <c r="E36" s="20" t="s">
        <v>74</v>
      </c>
      <c r="F36" s="21" t="s">
        <v>75</v>
      </c>
      <c r="G36" s="21" t="s">
        <v>76</v>
      </c>
      <c r="H36" s="21" t="s">
        <v>35</v>
      </c>
      <c r="I36" s="21" t="s">
        <v>150</v>
      </c>
      <c r="J36" s="22">
        <f t="shared" si="0"/>
        <v>80</v>
      </c>
      <c r="K36" s="23">
        <v>92800000</v>
      </c>
      <c r="L36" s="24">
        <v>4</v>
      </c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1:27" ht="15.75" customHeight="1" x14ac:dyDescent="0.2">
      <c r="A37" s="19">
        <v>30</v>
      </c>
      <c r="B37" s="19">
        <v>81134</v>
      </c>
      <c r="C37" s="20" t="s">
        <v>151</v>
      </c>
      <c r="D37" s="20" t="s">
        <v>152</v>
      </c>
      <c r="E37" s="20" t="s">
        <v>153</v>
      </c>
      <c r="F37" s="21" t="s">
        <v>154</v>
      </c>
      <c r="G37" s="21" t="s">
        <v>155</v>
      </c>
      <c r="H37" s="21" t="s">
        <v>65</v>
      </c>
      <c r="I37" s="21" t="s">
        <v>156</v>
      </c>
      <c r="J37" s="22">
        <f t="shared" si="0"/>
        <v>79.68976034482759</v>
      </c>
      <c r="K37" s="23">
        <v>92440122</v>
      </c>
      <c r="L37" s="24">
        <v>3</v>
      </c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1:27" ht="15.75" customHeight="1" x14ac:dyDescent="0.2">
      <c r="A38" s="19">
        <v>31</v>
      </c>
      <c r="B38" s="19">
        <v>90105</v>
      </c>
      <c r="C38" s="20" t="s">
        <v>157</v>
      </c>
      <c r="D38" s="20" t="s">
        <v>68</v>
      </c>
      <c r="E38" s="20" t="s">
        <v>68</v>
      </c>
      <c r="F38" s="21" t="s">
        <v>69</v>
      </c>
      <c r="G38" s="21" t="s">
        <v>158</v>
      </c>
      <c r="H38" s="21" t="s">
        <v>35</v>
      </c>
      <c r="I38" s="21" t="s">
        <v>159</v>
      </c>
      <c r="J38" s="22">
        <f t="shared" si="0"/>
        <v>79.277224137931029</v>
      </c>
      <c r="K38" s="23">
        <v>91961580</v>
      </c>
      <c r="L38" s="24">
        <v>4</v>
      </c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 spans="1:27" ht="15.75" customHeight="1" x14ac:dyDescent="0.2">
      <c r="A39" s="19">
        <v>32</v>
      </c>
      <c r="B39" s="19">
        <v>89926</v>
      </c>
      <c r="C39" s="20" t="s">
        <v>160</v>
      </c>
      <c r="D39" s="20" t="s">
        <v>161</v>
      </c>
      <c r="E39" s="20" t="s">
        <v>93</v>
      </c>
      <c r="F39" s="21" t="s">
        <v>94</v>
      </c>
      <c r="G39" s="21" t="s">
        <v>95</v>
      </c>
      <c r="H39" s="21" t="s">
        <v>21</v>
      </c>
      <c r="I39" s="21" t="s">
        <v>96</v>
      </c>
      <c r="J39" s="22">
        <f t="shared" si="0"/>
        <v>80.172413793103445</v>
      </c>
      <c r="K39" s="23">
        <v>93000000</v>
      </c>
      <c r="L39" s="24">
        <v>4</v>
      </c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</row>
    <row r="40" spans="1:27" ht="15.75" customHeight="1" x14ac:dyDescent="0.2">
      <c r="A40" s="25" t="s">
        <v>162</v>
      </c>
      <c r="B40" s="26"/>
      <c r="C40" s="26"/>
      <c r="D40" s="26"/>
      <c r="E40" s="27"/>
      <c r="F40" s="28"/>
      <c r="G40" s="28"/>
      <c r="H40" s="28"/>
      <c r="I40" s="28"/>
      <c r="J40" s="28"/>
      <c r="K40" s="29">
        <f t="shared" ref="K40:L40" si="1">+SUM(K8:K39)</f>
        <v>2961945269</v>
      </c>
      <c r="L40" s="30">
        <f t="shared" si="1"/>
        <v>119</v>
      </c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</row>
    <row r="41" spans="1:27" ht="15.75" customHeight="1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1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</row>
    <row r="42" spans="1:27" ht="15.75" customHeight="1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1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3" spans="1:27" ht="15.75" customHeight="1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1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</row>
    <row r="44" spans="1:27" ht="15.75" customHeight="1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1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1:27" ht="15.75" customHeight="1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1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</row>
    <row r="46" spans="1:27" ht="15.75" customHeight="1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1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</row>
    <row r="47" spans="1:27" ht="15.75" customHeight="1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1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</row>
    <row r="48" spans="1:27" ht="15.75" customHeight="1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1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</row>
    <row r="49" spans="1:27" ht="15.75" customHeight="1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1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</row>
    <row r="50" spans="1:27" ht="15.75" customHeight="1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1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</row>
    <row r="51" spans="1:27" ht="15.75" customHeight="1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1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</row>
    <row r="52" spans="1:27" ht="15.75" customHeight="1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1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</row>
    <row r="53" spans="1:27" ht="15.75" customHeight="1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1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</row>
    <row r="54" spans="1:27" ht="15.75" customHeight="1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1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</row>
    <row r="55" spans="1:27" ht="15.75" customHeight="1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1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</row>
    <row r="56" spans="1:27" ht="15.75" customHeight="1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1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</row>
    <row r="57" spans="1:27" ht="15.75" customHeight="1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1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</row>
    <row r="58" spans="1:27" ht="15.75" customHeight="1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1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</row>
    <row r="59" spans="1:27" ht="15.75" customHeight="1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1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</row>
    <row r="60" spans="1:27" ht="15.75" customHeight="1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1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</row>
    <row r="61" spans="1:27" ht="15.75" customHeight="1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1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</row>
    <row r="62" spans="1:27" ht="15.75" customHeight="1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1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</row>
    <row r="63" spans="1:27" ht="15.75" customHeight="1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1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</row>
    <row r="64" spans="1:27" ht="15.75" customHeight="1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1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</row>
    <row r="65" spans="1:27" ht="15.75" customHeight="1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1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</row>
    <row r="66" spans="1:27" ht="15.7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1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</row>
    <row r="67" spans="1:27" ht="15.7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1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</row>
    <row r="68" spans="1:27" ht="15.7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1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</row>
    <row r="69" spans="1:27" ht="15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1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</row>
    <row r="70" spans="1:27" ht="15.75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1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</row>
    <row r="71" spans="1:27" ht="15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1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</row>
    <row r="72" spans="1:27" ht="15.75" customHeight="1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1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</row>
    <row r="73" spans="1:27" ht="15.75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1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</row>
    <row r="74" spans="1:27" ht="15.75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1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</row>
    <row r="75" spans="1:27" ht="15.75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1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</row>
    <row r="76" spans="1:27" ht="15.75" customHeight="1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1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</row>
    <row r="77" spans="1:27" ht="15.75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1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</row>
    <row r="78" spans="1:27" ht="15.75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1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</row>
    <row r="79" spans="1:27" ht="15.75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1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</row>
    <row r="80" spans="1:27" ht="15.75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1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</row>
    <row r="81" spans="1:27" ht="15.75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1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</row>
    <row r="82" spans="1:27" ht="15.75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1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</row>
    <row r="83" spans="1:27" ht="15.75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1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</row>
    <row r="84" spans="1:27" ht="15.75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1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</row>
    <row r="85" spans="1:27" ht="15.75" customHeight="1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1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</row>
    <row r="86" spans="1:27" ht="15.75" customHeight="1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1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</row>
    <row r="87" spans="1:27" ht="15.75" customHeight="1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1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</row>
    <row r="88" spans="1:27" ht="15.75" customHeight="1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1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</row>
    <row r="89" spans="1:27" ht="15.75" customHeight="1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1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</row>
    <row r="90" spans="1:27" ht="15.75" customHeight="1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1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</row>
    <row r="91" spans="1:27" ht="15.75" customHeight="1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1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</row>
    <row r="92" spans="1:27" ht="15.75" customHeight="1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1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</row>
    <row r="93" spans="1:27" ht="15.75" customHeight="1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1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</row>
    <row r="94" spans="1:27" ht="15.75" customHeight="1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1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</row>
    <row r="95" spans="1:27" ht="15.75" customHeight="1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1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</row>
    <row r="96" spans="1:27" ht="15.75" customHeight="1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1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</row>
    <row r="97" spans="1:27" ht="15.75" customHeight="1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1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</row>
    <row r="98" spans="1:27" ht="15.75" customHeight="1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1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</row>
    <row r="99" spans="1:27" ht="15.75" customHeight="1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1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</row>
    <row r="100" spans="1:27" ht="15.75" customHeight="1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1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</row>
    <row r="101" spans="1:27" ht="15.75" customHeight="1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1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</row>
    <row r="102" spans="1:27" ht="15.75" customHeight="1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1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</row>
    <row r="103" spans="1:27" ht="15.75" customHeight="1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1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</row>
    <row r="104" spans="1:27" ht="15.75" customHeight="1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1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</row>
    <row r="105" spans="1:27" ht="15.75" customHeight="1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1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</row>
    <row r="106" spans="1:27" ht="15.75" customHeight="1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1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</row>
    <row r="107" spans="1:27" ht="15.75" customHeight="1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1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</row>
    <row r="108" spans="1:27" ht="15.75" customHeight="1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1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</row>
    <row r="109" spans="1:27" ht="15.75" customHeight="1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1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</row>
    <row r="110" spans="1:27" ht="15.75" customHeight="1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1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</row>
    <row r="111" spans="1:27" ht="15.75" customHeight="1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1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</row>
    <row r="112" spans="1:27" ht="15.75" customHeight="1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1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</row>
    <row r="113" spans="1:27" ht="15.75" customHeight="1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1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</row>
    <row r="114" spans="1:27" ht="15.75" customHeight="1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1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</row>
    <row r="115" spans="1:27" ht="15.75" customHeight="1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1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</row>
    <row r="116" spans="1:27" ht="15.75" customHeight="1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1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</row>
    <row r="117" spans="1:27" ht="15.75" customHeight="1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1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</row>
    <row r="118" spans="1:27" ht="15.75" customHeight="1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1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</row>
    <row r="119" spans="1:27" ht="15.75" customHeight="1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1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</row>
    <row r="120" spans="1:27" ht="15.75" customHeight="1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1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</row>
    <row r="121" spans="1:27" ht="15.75" customHeight="1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1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</row>
    <row r="122" spans="1:27" ht="15.75" customHeight="1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1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</row>
    <row r="123" spans="1:27" ht="15.75" customHeight="1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1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</row>
    <row r="124" spans="1:27" ht="15.75" customHeight="1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1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</row>
    <row r="125" spans="1:27" ht="15.75" customHeight="1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1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</row>
    <row r="126" spans="1:27" ht="15.75" customHeight="1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1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</row>
    <row r="127" spans="1:27" ht="15.75" customHeight="1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1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</row>
    <row r="128" spans="1:27" ht="15.75" customHeight="1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1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</row>
    <row r="129" spans="1:27" ht="15.75" customHeight="1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1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</row>
    <row r="130" spans="1:27" ht="15.75" customHeight="1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1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</row>
    <row r="131" spans="1:27" ht="15.75" customHeight="1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1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</row>
    <row r="132" spans="1:27" ht="15.75" customHeight="1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1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</row>
    <row r="133" spans="1:27" ht="15.75" customHeight="1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1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</row>
    <row r="134" spans="1:27" ht="15.75" customHeight="1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1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</row>
    <row r="135" spans="1:27" ht="15.75" customHeight="1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1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</row>
    <row r="136" spans="1:27" ht="15.75" customHeight="1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1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</row>
    <row r="137" spans="1:27" ht="15.75" customHeight="1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1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</row>
    <row r="138" spans="1:27" ht="15.75" customHeight="1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1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</row>
    <row r="139" spans="1:27" ht="15.75" customHeight="1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1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</row>
    <row r="140" spans="1:27" ht="15.75" customHeight="1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1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</row>
    <row r="141" spans="1:27" ht="15.75" customHeight="1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1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</row>
    <row r="142" spans="1:27" ht="15.75" customHeight="1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1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</row>
    <row r="143" spans="1:27" ht="15.75" customHeight="1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1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</row>
    <row r="144" spans="1:27" ht="15.75" customHeight="1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1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</row>
    <row r="145" spans="1:27" ht="15.75" customHeight="1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1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</row>
    <row r="146" spans="1:27" ht="15.75" customHeight="1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1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</row>
    <row r="147" spans="1:27" ht="15.75" customHeight="1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1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</row>
    <row r="148" spans="1:27" ht="15.75" customHeight="1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1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</row>
    <row r="149" spans="1:27" ht="15.75" customHeight="1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1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</row>
    <row r="150" spans="1:27" ht="15.75" customHeight="1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1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</row>
    <row r="151" spans="1:27" ht="15.75" customHeight="1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1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</row>
    <row r="152" spans="1:27" ht="15.75" customHeight="1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1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</row>
    <row r="153" spans="1:27" ht="15.75" customHeight="1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1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</row>
    <row r="154" spans="1:27" ht="15.75" customHeight="1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1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</row>
    <row r="155" spans="1:27" ht="15.75" customHeight="1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1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</row>
    <row r="156" spans="1:27" ht="15.75" customHeight="1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1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</row>
    <row r="157" spans="1:27" ht="15.75" customHeight="1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1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</row>
    <row r="158" spans="1:27" ht="15.75" customHeight="1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1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</row>
    <row r="159" spans="1:27" ht="15.75" customHeight="1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</row>
    <row r="160" spans="1:27" ht="15.75" customHeight="1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1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</row>
    <row r="161" spans="1:27" ht="15.75" customHeight="1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1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</row>
    <row r="162" spans="1:27" ht="15.75" customHeight="1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1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</row>
    <row r="163" spans="1:27" ht="15.75" customHeight="1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1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</row>
    <row r="164" spans="1:27" ht="15.75" customHeight="1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1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</row>
    <row r="165" spans="1:27" ht="15.75" customHeight="1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1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</row>
    <row r="166" spans="1:27" ht="15.75" customHeight="1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1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</row>
    <row r="167" spans="1:27" ht="15.75" customHeight="1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1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</row>
    <row r="168" spans="1:27" ht="15.75" customHeight="1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1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</row>
    <row r="169" spans="1:27" ht="15.75" customHeight="1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1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</row>
    <row r="170" spans="1:27" ht="15.75" customHeight="1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1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</row>
    <row r="171" spans="1:27" ht="15.75" customHeight="1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1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</row>
    <row r="172" spans="1:27" ht="15.75" customHeight="1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1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</row>
    <row r="173" spans="1:27" ht="15.75" customHeight="1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1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</row>
    <row r="174" spans="1:27" ht="15.75" customHeight="1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1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</row>
    <row r="175" spans="1:27" ht="15.75" customHeight="1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1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</row>
    <row r="176" spans="1:27" ht="15.75" customHeight="1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1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</row>
    <row r="177" spans="1:27" ht="15.75" customHeight="1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1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</row>
    <row r="178" spans="1:27" ht="15.75" customHeight="1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1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</row>
    <row r="179" spans="1:27" ht="15.75" customHeight="1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1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</row>
    <row r="180" spans="1:27" ht="15.75" customHeight="1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1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</row>
    <row r="181" spans="1:27" ht="15.75" customHeight="1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1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</row>
    <row r="182" spans="1:27" ht="15.75" customHeight="1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1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</row>
    <row r="183" spans="1:27" ht="15.75" customHeight="1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1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</row>
    <row r="184" spans="1:27" ht="15.75" customHeight="1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1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</row>
    <row r="185" spans="1:27" ht="15.75" customHeight="1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1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</row>
    <row r="186" spans="1:27" ht="15.75" customHeight="1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1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</row>
    <row r="187" spans="1:27" ht="15.75" customHeight="1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1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</row>
    <row r="188" spans="1:27" ht="15.75" customHeight="1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1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</row>
    <row r="189" spans="1:27" ht="15.75" customHeight="1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1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</row>
    <row r="190" spans="1:27" ht="15.75" customHeight="1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1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</row>
    <row r="191" spans="1:27" ht="15.75" customHeight="1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1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</row>
    <row r="192" spans="1:27" ht="15.75" customHeight="1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1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</row>
    <row r="193" spans="1:27" ht="15.75" customHeight="1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1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</row>
    <row r="194" spans="1:27" ht="15.75" customHeight="1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1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</row>
    <row r="195" spans="1:27" ht="15.75" customHeight="1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1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</row>
    <row r="196" spans="1:27" ht="15.75" customHeight="1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1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</row>
    <row r="197" spans="1:27" ht="15.75" customHeight="1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1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</row>
    <row r="198" spans="1:27" ht="15.75" customHeight="1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1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</row>
    <row r="199" spans="1:27" ht="15.75" customHeight="1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1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</row>
    <row r="200" spans="1:27" ht="15.75" customHeight="1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1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</row>
    <row r="201" spans="1:27" ht="15.75" customHeight="1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1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</row>
    <row r="202" spans="1:27" ht="15.75" customHeight="1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1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</row>
    <row r="203" spans="1:27" ht="15.75" customHeight="1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1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</row>
    <row r="204" spans="1:27" ht="15.75" customHeight="1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1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</row>
    <row r="205" spans="1:27" ht="15.75" customHeight="1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1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</row>
    <row r="206" spans="1:27" ht="15.75" customHeight="1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1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</row>
    <row r="207" spans="1:27" ht="15.75" customHeight="1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1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</row>
    <row r="208" spans="1:27" ht="15.75" customHeight="1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1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</row>
    <row r="209" spans="1:27" ht="15.75" customHeight="1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1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</row>
    <row r="210" spans="1:27" ht="15.75" customHeight="1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1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</row>
    <row r="211" spans="1:27" ht="15.75" customHeight="1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1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</row>
    <row r="212" spans="1:27" ht="15.75" customHeight="1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1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</row>
    <row r="213" spans="1:27" ht="15.75" customHeight="1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1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</row>
    <row r="214" spans="1:27" ht="15.75" customHeight="1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1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</row>
    <row r="215" spans="1:27" ht="15.75" customHeight="1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1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</row>
    <row r="216" spans="1:27" ht="15.75" customHeight="1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1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</row>
    <row r="217" spans="1:27" ht="15.75" customHeight="1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1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</row>
    <row r="218" spans="1:27" ht="15.75" customHeight="1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1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</row>
    <row r="219" spans="1:27" ht="15.75" customHeight="1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1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</row>
    <row r="220" spans="1:27" ht="15.75" customHeight="1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1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</row>
    <row r="221" spans="1:27" ht="15.75" customHeight="1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1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</row>
    <row r="222" spans="1:27" ht="15.75" customHeight="1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1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</row>
    <row r="223" spans="1:27" ht="15.75" customHeight="1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1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</row>
    <row r="224" spans="1:27" ht="15.75" customHeight="1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1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</row>
    <row r="225" spans="1:27" ht="15.75" customHeight="1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1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</row>
    <row r="226" spans="1:27" ht="15.75" customHeight="1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1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</row>
    <row r="227" spans="1:27" ht="15.75" customHeight="1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1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</row>
    <row r="228" spans="1:27" ht="15.75" customHeight="1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1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</row>
    <row r="229" spans="1:27" ht="15.75" customHeight="1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1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</row>
    <row r="230" spans="1:27" ht="15.75" customHeight="1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1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</row>
    <row r="231" spans="1:27" ht="15.75" customHeight="1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1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</row>
    <row r="232" spans="1:27" ht="15.75" customHeight="1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1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</row>
    <row r="233" spans="1:27" ht="15.75" customHeight="1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1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</row>
    <row r="234" spans="1:27" ht="15.75" customHeight="1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1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</row>
    <row r="235" spans="1:27" ht="15.75" customHeight="1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1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</row>
    <row r="236" spans="1:27" ht="15.75" customHeight="1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1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</row>
    <row r="237" spans="1:27" ht="15.75" customHeight="1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1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</row>
    <row r="238" spans="1:27" ht="15.75" customHeight="1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1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</row>
    <row r="239" spans="1:27" ht="15.75" customHeight="1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1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</row>
    <row r="240" spans="1:27" ht="15.75" customHeight="1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1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</row>
    <row r="241" spans="1:27" ht="15.75" customHeight="1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1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</row>
    <row r="242" spans="1:27" ht="15.75" customHeight="1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1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</row>
    <row r="243" spans="1:27" ht="15.75" customHeight="1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1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</row>
    <row r="244" spans="1:27" ht="15.75" customHeight="1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1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</row>
    <row r="245" spans="1:27" ht="15.75" customHeight="1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1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</row>
    <row r="246" spans="1:27" ht="15.75" customHeight="1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1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</row>
    <row r="247" spans="1:27" ht="15.75" customHeight="1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1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</row>
    <row r="248" spans="1:27" ht="15.75" customHeight="1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1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</row>
    <row r="249" spans="1:27" ht="15.75" customHeight="1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1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</row>
    <row r="250" spans="1:27" ht="15.75" customHeight="1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1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</row>
    <row r="251" spans="1:27" ht="15.75" customHeight="1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1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</row>
    <row r="252" spans="1:27" ht="15.75" customHeight="1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1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</row>
    <row r="253" spans="1:27" ht="15.75" customHeight="1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1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</row>
    <row r="254" spans="1:27" ht="15.75" customHeight="1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1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</row>
    <row r="255" spans="1:27" ht="15.75" customHeight="1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1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</row>
    <row r="256" spans="1:27" ht="15.75" customHeight="1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1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</row>
    <row r="257" spans="1:27" ht="15.75" customHeight="1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1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</row>
    <row r="258" spans="1:27" ht="15.75" customHeight="1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1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</row>
    <row r="259" spans="1:27" ht="15.75" customHeight="1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1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</row>
    <row r="260" spans="1:27" ht="15.75" customHeight="1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1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</row>
    <row r="261" spans="1:27" ht="15.75" customHeight="1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1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</row>
    <row r="262" spans="1:27" ht="15.75" customHeight="1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1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</row>
    <row r="263" spans="1:27" ht="15.75" customHeight="1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1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</row>
    <row r="264" spans="1:27" ht="15.75" customHeight="1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1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</row>
    <row r="265" spans="1:27" ht="15.75" customHeight="1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1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</row>
    <row r="266" spans="1:27" ht="15.75" customHeight="1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1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</row>
    <row r="267" spans="1:27" ht="15.75" customHeight="1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1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</row>
    <row r="268" spans="1:27" ht="15.75" customHeight="1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1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</row>
    <row r="269" spans="1:27" ht="15.75" customHeight="1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1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</row>
    <row r="270" spans="1:27" ht="15.75" customHeight="1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1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</row>
    <row r="271" spans="1:27" ht="15.75" customHeight="1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1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</row>
    <row r="272" spans="1:27" ht="15.75" customHeight="1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1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</row>
    <row r="273" spans="1:27" ht="15.75" customHeight="1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1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</row>
    <row r="274" spans="1:27" ht="15.75" customHeight="1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1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</row>
    <row r="275" spans="1:27" ht="15.75" customHeight="1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1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</row>
    <row r="276" spans="1:27" ht="15.75" customHeight="1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1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</row>
    <row r="277" spans="1:27" ht="15.75" customHeight="1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1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</row>
    <row r="278" spans="1:27" ht="15.75" customHeight="1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1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</row>
    <row r="279" spans="1:27" ht="15.75" customHeight="1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1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</row>
    <row r="280" spans="1:27" ht="15.75" customHeight="1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1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</row>
    <row r="281" spans="1:27" ht="15.75" customHeight="1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1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</row>
    <row r="282" spans="1:27" ht="15.75" customHeight="1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1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</row>
    <row r="283" spans="1:27" ht="15.75" customHeight="1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1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</row>
    <row r="284" spans="1:27" ht="15.75" customHeight="1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1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</row>
    <row r="285" spans="1:27" ht="15.75" customHeight="1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1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</row>
    <row r="286" spans="1:27" ht="15.75" customHeight="1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1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</row>
    <row r="287" spans="1:27" ht="15.75" customHeight="1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1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</row>
    <row r="288" spans="1:27" ht="15.75" customHeight="1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1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</row>
    <row r="289" spans="1:27" ht="15.75" customHeight="1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1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</row>
    <row r="290" spans="1:27" ht="15.75" customHeight="1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1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</row>
    <row r="291" spans="1:27" ht="15.75" customHeight="1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1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</row>
    <row r="292" spans="1:27" ht="15.75" customHeight="1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1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</row>
    <row r="293" spans="1:27" ht="15.75" customHeight="1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1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</row>
    <row r="294" spans="1:27" ht="15.75" customHeight="1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1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</row>
    <row r="295" spans="1:27" ht="15.75" customHeight="1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1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</row>
    <row r="296" spans="1:27" ht="15.75" customHeight="1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1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</row>
    <row r="297" spans="1:27" ht="15.75" customHeight="1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1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</row>
    <row r="298" spans="1:27" ht="15.75" customHeight="1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1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</row>
    <row r="299" spans="1:27" ht="15.75" customHeight="1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1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</row>
    <row r="300" spans="1:27" ht="15.75" customHeight="1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1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</row>
    <row r="301" spans="1:27" ht="15.75" customHeight="1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1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</row>
    <row r="302" spans="1:27" ht="15.75" customHeight="1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1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</row>
    <row r="303" spans="1:27" ht="15.75" customHeight="1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1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</row>
    <row r="304" spans="1:27" ht="15.75" customHeight="1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1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</row>
    <row r="305" spans="1:27" ht="15.75" customHeight="1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1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</row>
    <row r="306" spans="1:27" ht="15.75" customHeight="1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1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</row>
    <row r="307" spans="1:27" ht="15.75" customHeight="1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1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</row>
    <row r="308" spans="1:27" ht="15.75" customHeight="1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1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</row>
    <row r="309" spans="1:27" ht="15.75" customHeight="1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1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</row>
    <row r="310" spans="1:27" ht="15.75" customHeight="1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1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</row>
    <row r="311" spans="1:27" ht="15.75" customHeight="1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1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</row>
    <row r="312" spans="1:27" ht="15.75" customHeight="1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1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</row>
    <row r="313" spans="1:27" ht="15.75" customHeight="1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1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</row>
    <row r="314" spans="1:27" ht="15.75" customHeight="1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1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</row>
    <row r="315" spans="1:27" ht="15.75" customHeight="1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1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</row>
    <row r="316" spans="1:27" ht="15.75" customHeight="1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1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</row>
    <row r="317" spans="1:27" ht="15.75" customHeight="1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1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</row>
    <row r="318" spans="1:27" ht="15.75" customHeight="1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1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</row>
    <row r="319" spans="1:27" ht="15.75" customHeight="1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1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</row>
    <row r="320" spans="1:27" ht="15.75" customHeight="1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1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</row>
    <row r="321" spans="1:27" ht="15.75" customHeight="1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1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</row>
    <row r="322" spans="1:27" ht="15.75" customHeight="1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1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</row>
    <row r="323" spans="1:27" ht="15.75" customHeight="1" x14ac:dyDescent="0.2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1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</row>
    <row r="324" spans="1:27" ht="15.75" customHeight="1" x14ac:dyDescent="0.2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1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</row>
    <row r="325" spans="1:27" ht="15.75" customHeight="1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1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</row>
    <row r="326" spans="1:27" ht="15.75" customHeight="1" x14ac:dyDescent="0.2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1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</row>
    <row r="327" spans="1:27" ht="15.75" customHeight="1" x14ac:dyDescent="0.2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1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</row>
    <row r="328" spans="1:27" ht="15.75" customHeight="1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1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</row>
    <row r="329" spans="1:27" ht="15.75" customHeight="1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1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</row>
    <row r="330" spans="1:27" ht="15.75" customHeight="1" x14ac:dyDescent="0.2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1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</row>
    <row r="331" spans="1:27" ht="15.75" customHeight="1" x14ac:dyDescent="0.2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1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</row>
    <row r="332" spans="1:27" ht="15.75" customHeight="1" x14ac:dyDescent="0.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1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</row>
    <row r="333" spans="1:27" ht="15.75" customHeight="1" x14ac:dyDescent="0.2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1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</row>
    <row r="334" spans="1:27" ht="15.75" customHeight="1" x14ac:dyDescent="0.2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1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</row>
    <row r="335" spans="1:27" ht="15.75" customHeight="1" x14ac:dyDescent="0.2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1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</row>
    <row r="336" spans="1:27" ht="15.75" customHeight="1" x14ac:dyDescent="0.2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1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</row>
    <row r="337" spans="1:27" ht="15.75" customHeight="1" x14ac:dyDescent="0.2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1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</row>
    <row r="338" spans="1:27" ht="15.75" customHeight="1" x14ac:dyDescent="0.2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1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</row>
    <row r="339" spans="1:27" ht="15.75" customHeight="1" x14ac:dyDescent="0.2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1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</row>
    <row r="340" spans="1:27" ht="15.75" customHeight="1" x14ac:dyDescent="0.2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1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</row>
    <row r="341" spans="1:27" ht="15.75" customHeight="1" x14ac:dyDescent="0.2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1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</row>
    <row r="342" spans="1:27" ht="15.75" customHeight="1" x14ac:dyDescent="0.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1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</row>
    <row r="343" spans="1:27" ht="15.75" customHeight="1" x14ac:dyDescent="0.2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1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</row>
    <row r="344" spans="1:27" ht="15.75" customHeight="1" x14ac:dyDescent="0.2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1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</row>
    <row r="345" spans="1:27" ht="15.75" customHeight="1" x14ac:dyDescent="0.2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1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</row>
    <row r="346" spans="1:27" ht="15.75" customHeight="1" x14ac:dyDescent="0.2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1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</row>
    <row r="347" spans="1:27" ht="15.75" customHeight="1" x14ac:dyDescent="0.2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1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</row>
    <row r="348" spans="1:27" ht="15.75" customHeight="1" x14ac:dyDescent="0.2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1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 ht="15.75" customHeight="1" x14ac:dyDescent="0.2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1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</row>
    <row r="350" spans="1:27" ht="15.75" customHeight="1" x14ac:dyDescent="0.2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1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</row>
    <row r="351" spans="1:27" ht="15.75" customHeight="1" x14ac:dyDescent="0.2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1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 ht="15.75" customHeight="1" x14ac:dyDescent="0.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1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</row>
    <row r="353" spans="1:27" ht="15.75" customHeight="1" x14ac:dyDescent="0.2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1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</row>
    <row r="354" spans="1:27" ht="15.75" customHeight="1" x14ac:dyDescent="0.2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1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</row>
    <row r="355" spans="1:27" ht="15.75" customHeight="1" x14ac:dyDescent="0.2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1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</row>
    <row r="356" spans="1:27" ht="15.75" customHeight="1" x14ac:dyDescent="0.2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1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</row>
    <row r="357" spans="1:27" ht="15.75" customHeight="1" x14ac:dyDescent="0.2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1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</row>
    <row r="358" spans="1:27" ht="15.75" customHeight="1" x14ac:dyDescent="0.2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1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</row>
    <row r="359" spans="1:27" ht="15.75" customHeight="1" x14ac:dyDescent="0.2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1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</row>
    <row r="360" spans="1:27" ht="15.75" customHeight="1" x14ac:dyDescent="0.2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1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</row>
    <row r="361" spans="1:27" ht="15.75" customHeight="1" x14ac:dyDescent="0.2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1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</row>
    <row r="362" spans="1:27" ht="15.75" customHeight="1" x14ac:dyDescent="0.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1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</row>
    <row r="363" spans="1:27" ht="15.75" customHeight="1" x14ac:dyDescent="0.2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1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</row>
    <row r="364" spans="1:27" ht="15.75" customHeight="1" x14ac:dyDescent="0.2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1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</row>
    <row r="365" spans="1:27" ht="15.75" customHeight="1" x14ac:dyDescent="0.2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1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</row>
    <row r="366" spans="1:27" ht="15.75" customHeight="1" x14ac:dyDescent="0.2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1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</row>
    <row r="367" spans="1:27" ht="15.75" customHeight="1" x14ac:dyDescent="0.2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1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</row>
    <row r="368" spans="1:27" ht="15.75" customHeight="1" x14ac:dyDescent="0.2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1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</row>
    <row r="369" spans="1:27" ht="15.75" customHeight="1" x14ac:dyDescent="0.2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1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</row>
    <row r="370" spans="1:27" ht="15.75" customHeight="1" x14ac:dyDescent="0.2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1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</row>
    <row r="371" spans="1:27" ht="15.75" customHeight="1" x14ac:dyDescent="0.2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1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</row>
    <row r="372" spans="1:27" ht="15.75" customHeight="1" x14ac:dyDescent="0.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1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</row>
    <row r="373" spans="1:27" ht="15.75" customHeight="1" x14ac:dyDescent="0.2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1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</row>
    <row r="374" spans="1:27" ht="15.75" customHeight="1" x14ac:dyDescent="0.2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1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</row>
    <row r="375" spans="1:27" ht="15.75" customHeight="1" x14ac:dyDescent="0.2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1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</row>
    <row r="376" spans="1:27" ht="15.75" customHeight="1" x14ac:dyDescent="0.2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1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</row>
    <row r="377" spans="1:27" ht="15.75" customHeight="1" x14ac:dyDescent="0.2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1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</row>
    <row r="378" spans="1:27" ht="15.75" customHeight="1" x14ac:dyDescent="0.2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1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</row>
    <row r="379" spans="1:27" ht="15.75" customHeight="1" x14ac:dyDescent="0.2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1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</row>
    <row r="380" spans="1:27" ht="15.75" customHeight="1" x14ac:dyDescent="0.2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1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</row>
    <row r="381" spans="1:27" ht="15.75" customHeight="1" x14ac:dyDescent="0.2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1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</row>
    <row r="382" spans="1:27" ht="15.75" customHeight="1" x14ac:dyDescent="0.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1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</row>
    <row r="383" spans="1:27" ht="15.75" customHeight="1" x14ac:dyDescent="0.2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1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</row>
    <row r="384" spans="1:27" ht="15.75" customHeight="1" x14ac:dyDescent="0.2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1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</row>
    <row r="385" spans="1:27" ht="15.75" customHeight="1" x14ac:dyDescent="0.2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1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</row>
    <row r="386" spans="1:27" ht="15.75" customHeight="1" x14ac:dyDescent="0.2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1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</row>
    <row r="387" spans="1:27" ht="15.75" customHeight="1" x14ac:dyDescent="0.2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1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</row>
    <row r="388" spans="1:27" ht="15.75" customHeight="1" x14ac:dyDescent="0.2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1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</row>
    <row r="389" spans="1:27" ht="15.75" customHeight="1" x14ac:dyDescent="0.2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1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</row>
    <row r="390" spans="1:27" ht="15.75" customHeight="1" x14ac:dyDescent="0.2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1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</row>
    <row r="391" spans="1:27" ht="15.75" customHeight="1" x14ac:dyDescent="0.2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1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</row>
    <row r="392" spans="1:27" ht="15.75" customHeight="1" x14ac:dyDescent="0.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1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</row>
    <row r="393" spans="1:27" ht="15.75" customHeight="1" x14ac:dyDescent="0.2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1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</row>
    <row r="394" spans="1:27" ht="15.75" customHeight="1" x14ac:dyDescent="0.2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1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</row>
    <row r="395" spans="1:27" ht="15.75" customHeight="1" x14ac:dyDescent="0.2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1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</row>
    <row r="396" spans="1:27" ht="15.75" customHeight="1" x14ac:dyDescent="0.2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1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</row>
    <row r="397" spans="1:27" ht="15.75" customHeight="1" x14ac:dyDescent="0.2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1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</row>
    <row r="398" spans="1:27" ht="15.75" customHeight="1" x14ac:dyDescent="0.2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1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</row>
    <row r="399" spans="1:27" ht="15.75" customHeight="1" x14ac:dyDescent="0.2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1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</row>
    <row r="400" spans="1:27" ht="15.75" customHeight="1" x14ac:dyDescent="0.2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1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</row>
    <row r="401" spans="1:27" ht="15.75" customHeight="1" x14ac:dyDescent="0.2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1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</row>
    <row r="402" spans="1:27" ht="15.75" customHeight="1" x14ac:dyDescent="0.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1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</row>
    <row r="403" spans="1:27" ht="15.75" customHeight="1" x14ac:dyDescent="0.2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1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</row>
    <row r="404" spans="1:27" ht="15.75" customHeight="1" x14ac:dyDescent="0.2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1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</row>
    <row r="405" spans="1:27" ht="15.75" customHeight="1" x14ac:dyDescent="0.2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1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</row>
    <row r="406" spans="1:27" ht="15.75" customHeight="1" x14ac:dyDescent="0.2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1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</row>
    <row r="407" spans="1:27" ht="15.75" customHeight="1" x14ac:dyDescent="0.2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1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</row>
    <row r="408" spans="1:27" ht="15.75" customHeight="1" x14ac:dyDescent="0.2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1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</row>
    <row r="409" spans="1:27" ht="15.75" customHeight="1" x14ac:dyDescent="0.2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1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</row>
    <row r="410" spans="1:27" ht="15.75" customHeight="1" x14ac:dyDescent="0.2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1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</row>
    <row r="411" spans="1:27" ht="15.75" customHeight="1" x14ac:dyDescent="0.2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1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</row>
    <row r="412" spans="1:27" ht="15.75" customHeight="1" x14ac:dyDescent="0.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1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</row>
    <row r="413" spans="1:27" ht="15.75" customHeight="1" x14ac:dyDescent="0.2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1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</row>
    <row r="414" spans="1:27" ht="15.75" customHeight="1" x14ac:dyDescent="0.2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1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</row>
    <row r="415" spans="1:27" ht="15.75" customHeight="1" x14ac:dyDescent="0.2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1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</row>
    <row r="416" spans="1:27" ht="15.75" customHeight="1" x14ac:dyDescent="0.2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1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</row>
    <row r="417" spans="1:27" ht="15.75" customHeight="1" x14ac:dyDescent="0.2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1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</row>
    <row r="418" spans="1:27" ht="15.75" customHeight="1" x14ac:dyDescent="0.2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1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</row>
    <row r="419" spans="1:27" ht="15.75" customHeight="1" x14ac:dyDescent="0.2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1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</row>
    <row r="420" spans="1:27" ht="15.75" customHeight="1" x14ac:dyDescent="0.2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1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</row>
    <row r="421" spans="1:27" ht="15.75" customHeight="1" x14ac:dyDescent="0.2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1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</row>
    <row r="422" spans="1:27" ht="15.75" customHeight="1" x14ac:dyDescent="0.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1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</row>
    <row r="423" spans="1:27" ht="15.75" customHeight="1" x14ac:dyDescent="0.2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1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</row>
    <row r="424" spans="1:27" ht="15.75" customHeight="1" x14ac:dyDescent="0.2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1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</row>
    <row r="425" spans="1:27" ht="15.75" customHeight="1" x14ac:dyDescent="0.2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1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</row>
    <row r="426" spans="1:27" ht="15.75" customHeight="1" x14ac:dyDescent="0.2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1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</row>
    <row r="427" spans="1:27" ht="15.75" customHeight="1" x14ac:dyDescent="0.2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1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</row>
    <row r="428" spans="1:27" ht="15.75" customHeight="1" x14ac:dyDescent="0.2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1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</row>
    <row r="429" spans="1:27" ht="15.75" customHeight="1" x14ac:dyDescent="0.2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1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</row>
    <row r="430" spans="1:27" ht="15.75" customHeight="1" x14ac:dyDescent="0.2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1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</row>
    <row r="431" spans="1:27" ht="15.75" customHeight="1" x14ac:dyDescent="0.2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1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</row>
    <row r="432" spans="1:27" ht="15.75" customHeight="1" x14ac:dyDescent="0.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1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</row>
    <row r="433" spans="1:27" ht="15.75" customHeight="1" x14ac:dyDescent="0.2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1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</row>
    <row r="434" spans="1:27" ht="15.75" customHeight="1" x14ac:dyDescent="0.2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1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</row>
    <row r="435" spans="1:27" ht="15.75" customHeight="1" x14ac:dyDescent="0.2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1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</row>
    <row r="436" spans="1:27" ht="15.75" customHeight="1" x14ac:dyDescent="0.2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1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</row>
    <row r="437" spans="1:27" ht="15.75" customHeight="1" x14ac:dyDescent="0.2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1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</row>
    <row r="438" spans="1:27" ht="15.75" customHeight="1" x14ac:dyDescent="0.2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1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</row>
    <row r="439" spans="1:27" ht="15.75" customHeight="1" x14ac:dyDescent="0.2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1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</row>
    <row r="440" spans="1:27" ht="15.75" customHeight="1" x14ac:dyDescent="0.2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1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</row>
    <row r="441" spans="1:27" ht="15.75" customHeight="1" x14ac:dyDescent="0.2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1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</row>
    <row r="442" spans="1:27" ht="15.75" customHeight="1" x14ac:dyDescent="0.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1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</row>
    <row r="443" spans="1:27" ht="15.75" customHeight="1" x14ac:dyDescent="0.2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1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</row>
    <row r="444" spans="1:27" ht="15.75" customHeight="1" x14ac:dyDescent="0.2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1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</row>
    <row r="445" spans="1:27" ht="15.75" customHeight="1" x14ac:dyDescent="0.2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1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</row>
    <row r="446" spans="1:27" ht="15.75" customHeight="1" x14ac:dyDescent="0.2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1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</row>
    <row r="447" spans="1:27" ht="15.75" customHeight="1" x14ac:dyDescent="0.2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1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</row>
    <row r="448" spans="1:27" ht="15.75" customHeight="1" x14ac:dyDescent="0.2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1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</row>
    <row r="449" spans="1:27" ht="15.75" customHeight="1" x14ac:dyDescent="0.2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1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</row>
    <row r="450" spans="1:27" ht="15.75" customHeight="1" x14ac:dyDescent="0.2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1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</row>
    <row r="451" spans="1:27" ht="15.75" customHeight="1" x14ac:dyDescent="0.2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1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</row>
    <row r="452" spans="1:27" ht="15.75" customHeight="1" x14ac:dyDescent="0.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1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</row>
    <row r="453" spans="1:27" ht="15.75" customHeight="1" x14ac:dyDescent="0.2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1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</row>
    <row r="454" spans="1:27" ht="15.75" customHeight="1" x14ac:dyDescent="0.2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1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</row>
    <row r="455" spans="1:27" ht="15.75" customHeight="1" x14ac:dyDescent="0.2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1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</row>
    <row r="456" spans="1:27" ht="15.75" customHeight="1" x14ac:dyDescent="0.2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1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</row>
    <row r="457" spans="1:27" ht="15.75" customHeight="1" x14ac:dyDescent="0.2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1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</row>
    <row r="458" spans="1:27" ht="15.75" customHeight="1" x14ac:dyDescent="0.2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1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</row>
    <row r="459" spans="1:27" ht="15.75" customHeight="1" x14ac:dyDescent="0.2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1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</row>
    <row r="460" spans="1:27" ht="15.75" customHeight="1" x14ac:dyDescent="0.2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1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</row>
    <row r="461" spans="1:27" ht="15.75" customHeight="1" x14ac:dyDescent="0.2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1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</row>
    <row r="462" spans="1:27" ht="15.75" customHeight="1" x14ac:dyDescent="0.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1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</row>
    <row r="463" spans="1:27" ht="15.75" customHeight="1" x14ac:dyDescent="0.2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1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</row>
    <row r="464" spans="1:27" ht="15.75" customHeight="1" x14ac:dyDescent="0.2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1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</row>
    <row r="465" spans="1:27" ht="15.75" customHeight="1" x14ac:dyDescent="0.2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1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</row>
    <row r="466" spans="1:27" ht="15.75" customHeight="1" x14ac:dyDescent="0.2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1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</row>
    <row r="467" spans="1:27" ht="15.75" customHeight="1" x14ac:dyDescent="0.2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1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</row>
    <row r="468" spans="1:27" ht="15.75" customHeight="1" x14ac:dyDescent="0.2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1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</row>
    <row r="469" spans="1:27" ht="15.75" customHeight="1" x14ac:dyDescent="0.2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1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</row>
    <row r="470" spans="1:27" ht="15.75" customHeight="1" x14ac:dyDescent="0.2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1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</row>
    <row r="471" spans="1:27" ht="15.75" customHeight="1" x14ac:dyDescent="0.2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1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</row>
    <row r="472" spans="1:27" ht="15.75" customHeight="1" x14ac:dyDescent="0.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1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</row>
    <row r="473" spans="1:27" ht="15.75" customHeight="1" x14ac:dyDescent="0.2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1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</row>
    <row r="474" spans="1:27" ht="15.75" customHeight="1" x14ac:dyDescent="0.2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1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</row>
    <row r="475" spans="1:27" ht="15.75" customHeight="1" x14ac:dyDescent="0.2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1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</row>
    <row r="476" spans="1:27" ht="15.75" customHeight="1" x14ac:dyDescent="0.2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1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</row>
    <row r="477" spans="1:27" ht="15.75" customHeight="1" x14ac:dyDescent="0.2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1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</row>
    <row r="478" spans="1:27" ht="15.75" customHeight="1" x14ac:dyDescent="0.2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1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</row>
    <row r="479" spans="1:27" ht="15.75" customHeight="1" x14ac:dyDescent="0.2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1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</row>
    <row r="480" spans="1:27" ht="15.75" customHeight="1" x14ac:dyDescent="0.2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1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</row>
    <row r="481" spans="1:27" ht="15.75" customHeight="1" x14ac:dyDescent="0.2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1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</row>
    <row r="482" spans="1:27" ht="15.75" customHeight="1" x14ac:dyDescent="0.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1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</row>
    <row r="483" spans="1:27" ht="15.75" customHeight="1" x14ac:dyDescent="0.2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1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</row>
    <row r="484" spans="1:27" ht="15.75" customHeight="1" x14ac:dyDescent="0.2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1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</row>
    <row r="485" spans="1:27" ht="15.75" customHeight="1" x14ac:dyDescent="0.2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1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</row>
    <row r="486" spans="1:27" ht="15.75" customHeight="1" x14ac:dyDescent="0.2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1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</row>
    <row r="487" spans="1:27" ht="15.75" customHeight="1" x14ac:dyDescent="0.2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1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</row>
    <row r="488" spans="1:27" ht="15.75" customHeight="1" x14ac:dyDescent="0.2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1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</row>
    <row r="489" spans="1:27" ht="15.75" customHeight="1" x14ac:dyDescent="0.2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1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</row>
    <row r="490" spans="1:27" ht="15.75" customHeight="1" x14ac:dyDescent="0.2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1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</row>
    <row r="491" spans="1:27" ht="15.75" customHeight="1" x14ac:dyDescent="0.2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1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</row>
    <row r="492" spans="1:27" ht="15.75" customHeight="1" x14ac:dyDescent="0.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1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</row>
    <row r="493" spans="1:27" ht="15.75" customHeight="1" x14ac:dyDescent="0.2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1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</row>
    <row r="494" spans="1:27" ht="15.75" customHeight="1" x14ac:dyDescent="0.2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1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</row>
    <row r="495" spans="1:27" ht="15.75" customHeight="1" x14ac:dyDescent="0.2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1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</row>
    <row r="496" spans="1:27" ht="15.75" customHeight="1" x14ac:dyDescent="0.2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1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</row>
    <row r="497" spans="1:27" ht="15.75" customHeight="1" x14ac:dyDescent="0.2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1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</row>
    <row r="498" spans="1:27" ht="15.75" customHeight="1" x14ac:dyDescent="0.2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1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</row>
    <row r="499" spans="1:27" ht="15.75" customHeight="1" x14ac:dyDescent="0.2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1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</row>
    <row r="500" spans="1:27" ht="15.75" customHeight="1" x14ac:dyDescent="0.2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1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</row>
    <row r="501" spans="1:27" ht="15.75" customHeight="1" x14ac:dyDescent="0.2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1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</row>
    <row r="502" spans="1:27" ht="15.75" customHeight="1" x14ac:dyDescent="0.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1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</row>
    <row r="503" spans="1:27" ht="15.75" customHeight="1" x14ac:dyDescent="0.2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1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</row>
    <row r="504" spans="1:27" ht="15.75" customHeight="1" x14ac:dyDescent="0.2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1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</row>
    <row r="505" spans="1:27" ht="15.75" customHeight="1" x14ac:dyDescent="0.2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1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</row>
    <row r="506" spans="1:27" ht="15.75" customHeight="1" x14ac:dyDescent="0.2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1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</row>
    <row r="507" spans="1:27" ht="15.75" customHeight="1" x14ac:dyDescent="0.2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1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</row>
    <row r="508" spans="1:27" ht="15.75" customHeight="1" x14ac:dyDescent="0.2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1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</row>
    <row r="509" spans="1:27" ht="15.75" customHeight="1" x14ac:dyDescent="0.2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1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</row>
    <row r="510" spans="1:27" ht="15.75" customHeight="1" x14ac:dyDescent="0.2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1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</row>
    <row r="511" spans="1:27" ht="15.75" customHeight="1" x14ac:dyDescent="0.2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1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</row>
    <row r="512" spans="1:27" ht="15.75" customHeight="1" x14ac:dyDescent="0.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1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</row>
    <row r="513" spans="1:27" ht="15.75" customHeight="1" x14ac:dyDescent="0.2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1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</row>
    <row r="514" spans="1:27" ht="15.75" customHeight="1" x14ac:dyDescent="0.2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1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</row>
    <row r="515" spans="1:27" ht="15.75" customHeight="1" x14ac:dyDescent="0.2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1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</row>
    <row r="516" spans="1:27" ht="15.75" customHeight="1" x14ac:dyDescent="0.2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1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</row>
    <row r="517" spans="1:27" ht="15.75" customHeight="1" x14ac:dyDescent="0.2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1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</row>
    <row r="518" spans="1:27" ht="15.75" customHeight="1" x14ac:dyDescent="0.2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1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</row>
    <row r="519" spans="1:27" ht="15.75" customHeight="1" x14ac:dyDescent="0.2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1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</row>
    <row r="520" spans="1:27" ht="15.75" customHeight="1" x14ac:dyDescent="0.2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1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</row>
    <row r="521" spans="1:27" ht="15.75" customHeight="1" x14ac:dyDescent="0.2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1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</row>
    <row r="522" spans="1:27" ht="15.75" customHeight="1" x14ac:dyDescent="0.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1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</row>
    <row r="523" spans="1:27" ht="15.75" customHeight="1" x14ac:dyDescent="0.2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1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</row>
    <row r="524" spans="1:27" ht="15.75" customHeight="1" x14ac:dyDescent="0.2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1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</row>
    <row r="525" spans="1:27" ht="15.75" customHeight="1" x14ac:dyDescent="0.2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1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</row>
    <row r="526" spans="1:27" ht="15.75" customHeight="1" x14ac:dyDescent="0.2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1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</row>
    <row r="527" spans="1:27" ht="15.75" customHeight="1" x14ac:dyDescent="0.2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1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</row>
    <row r="528" spans="1:27" ht="15.75" customHeight="1" x14ac:dyDescent="0.2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1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</row>
    <row r="529" spans="1:27" ht="15.75" customHeight="1" x14ac:dyDescent="0.2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1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</row>
    <row r="530" spans="1:27" ht="15.75" customHeight="1" x14ac:dyDescent="0.2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1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</row>
    <row r="531" spans="1:27" ht="15.75" customHeight="1" x14ac:dyDescent="0.2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1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</row>
    <row r="532" spans="1:27" ht="15.75" customHeight="1" x14ac:dyDescent="0.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1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</row>
    <row r="533" spans="1:27" ht="15.75" customHeight="1" x14ac:dyDescent="0.2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1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</row>
    <row r="534" spans="1:27" ht="15.75" customHeight="1" x14ac:dyDescent="0.2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1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</row>
    <row r="535" spans="1:27" ht="15.75" customHeight="1" x14ac:dyDescent="0.2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1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</row>
    <row r="536" spans="1:27" ht="15.75" customHeight="1" x14ac:dyDescent="0.2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1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</row>
    <row r="537" spans="1:27" ht="15.75" customHeight="1" x14ac:dyDescent="0.2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1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</row>
    <row r="538" spans="1:27" ht="15.75" customHeight="1" x14ac:dyDescent="0.2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1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</row>
    <row r="539" spans="1:27" ht="15.75" customHeight="1" x14ac:dyDescent="0.2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1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</row>
    <row r="540" spans="1:27" ht="15.75" customHeight="1" x14ac:dyDescent="0.2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1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</row>
    <row r="541" spans="1:27" ht="15.75" customHeight="1" x14ac:dyDescent="0.2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1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</row>
    <row r="542" spans="1:27" ht="15.75" customHeight="1" x14ac:dyDescent="0.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1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</row>
    <row r="543" spans="1:27" ht="15.75" customHeight="1" x14ac:dyDescent="0.2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1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</row>
    <row r="544" spans="1:27" ht="15.75" customHeight="1" x14ac:dyDescent="0.2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1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</row>
    <row r="545" spans="1:27" ht="15.75" customHeight="1" x14ac:dyDescent="0.2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1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</row>
    <row r="546" spans="1:27" ht="15.75" customHeight="1" x14ac:dyDescent="0.2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1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</row>
    <row r="547" spans="1:27" ht="15.75" customHeight="1" x14ac:dyDescent="0.2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1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</row>
    <row r="548" spans="1:27" ht="15.75" customHeight="1" x14ac:dyDescent="0.2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1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</row>
    <row r="549" spans="1:27" ht="15.75" customHeight="1" x14ac:dyDescent="0.2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1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</row>
    <row r="550" spans="1:27" ht="15.75" customHeight="1" x14ac:dyDescent="0.2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1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</row>
    <row r="551" spans="1:27" ht="15.75" customHeight="1" x14ac:dyDescent="0.2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1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</row>
    <row r="552" spans="1:27" ht="15.75" customHeight="1" x14ac:dyDescent="0.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1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</row>
    <row r="553" spans="1:27" ht="15.75" customHeight="1" x14ac:dyDescent="0.2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1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</row>
    <row r="554" spans="1:27" ht="15.75" customHeight="1" x14ac:dyDescent="0.2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1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</row>
    <row r="555" spans="1:27" ht="15.75" customHeight="1" x14ac:dyDescent="0.2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1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</row>
    <row r="556" spans="1:27" ht="15.75" customHeight="1" x14ac:dyDescent="0.2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1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</row>
    <row r="557" spans="1:27" ht="15.75" customHeight="1" x14ac:dyDescent="0.2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1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</row>
    <row r="558" spans="1:27" ht="15.75" customHeight="1" x14ac:dyDescent="0.2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1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</row>
    <row r="559" spans="1:27" ht="15.75" customHeight="1" x14ac:dyDescent="0.2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1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</row>
    <row r="560" spans="1:27" ht="15.75" customHeight="1" x14ac:dyDescent="0.2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1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</row>
    <row r="561" spans="1:27" ht="15.75" customHeight="1" x14ac:dyDescent="0.2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1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</row>
    <row r="562" spans="1:27" ht="15.75" customHeight="1" x14ac:dyDescent="0.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1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</row>
    <row r="563" spans="1:27" ht="15.75" customHeight="1" x14ac:dyDescent="0.2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1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</row>
    <row r="564" spans="1:27" ht="15.75" customHeight="1" x14ac:dyDescent="0.2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1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</row>
    <row r="565" spans="1:27" ht="15.75" customHeight="1" x14ac:dyDescent="0.2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1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</row>
    <row r="566" spans="1:27" ht="15.75" customHeight="1" x14ac:dyDescent="0.2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1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</row>
    <row r="567" spans="1:27" ht="15.75" customHeight="1" x14ac:dyDescent="0.2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1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</row>
    <row r="568" spans="1:27" ht="15.75" customHeight="1" x14ac:dyDescent="0.2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1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</row>
    <row r="569" spans="1:27" ht="15.75" customHeight="1" x14ac:dyDescent="0.2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1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</row>
    <row r="570" spans="1:27" ht="15.75" customHeight="1" x14ac:dyDescent="0.2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1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</row>
    <row r="571" spans="1:27" ht="15.75" customHeight="1" x14ac:dyDescent="0.2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1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</row>
    <row r="572" spans="1:27" ht="15.75" customHeight="1" x14ac:dyDescent="0.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1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</row>
    <row r="573" spans="1:27" ht="15.75" customHeight="1" x14ac:dyDescent="0.2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1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</row>
    <row r="574" spans="1:27" ht="15.75" customHeight="1" x14ac:dyDescent="0.2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1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</row>
    <row r="575" spans="1:27" ht="15.75" customHeight="1" x14ac:dyDescent="0.2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1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</row>
    <row r="576" spans="1:27" ht="15.75" customHeight="1" x14ac:dyDescent="0.2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1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</row>
    <row r="577" spans="1:27" ht="15.75" customHeight="1" x14ac:dyDescent="0.2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1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</row>
    <row r="578" spans="1:27" ht="15.75" customHeight="1" x14ac:dyDescent="0.2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1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</row>
    <row r="579" spans="1:27" ht="15.75" customHeight="1" x14ac:dyDescent="0.2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1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</row>
    <row r="580" spans="1:27" ht="15.75" customHeight="1" x14ac:dyDescent="0.2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1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</row>
    <row r="581" spans="1:27" ht="15.75" customHeight="1" x14ac:dyDescent="0.2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1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</row>
    <row r="582" spans="1:27" ht="15.75" customHeight="1" x14ac:dyDescent="0.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1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</row>
    <row r="583" spans="1:27" ht="15.75" customHeight="1" x14ac:dyDescent="0.2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1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</row>
    <row r="584" spans="1:27" ht="15.75" customHeight="1" x14ac:dyDescent="0.2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1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</row>
    <row r="585" spans="1:27" ht="15.75" customHeight="1" x14ac:dyDescent="0.2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1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</row>
    <row r="586" spans="1:27" ht="15.75" customHeight="1" x14ac:dyDescent="0.2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1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</row>
    <row r="587" spans="1:27" ht="15.75" customHeight="1" x14ac:dyDescent="0.2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1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</row>
    <row r="588" spans="1:27" ht="15.75" customHeight="1" x14ac:dyDescent="0.2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1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</row>
    <row r="589" spans="1:27" ht="15.75" customHeight="1" x14ac:dyDescent="0.2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1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</row>
    <row r="590" spans="1:27" ht="15.75" customHeight="1" x14ac:dyDescent="0.2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1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</row>
    <row r="591" spans="1:27" ht="15.75" customHeight="1" x14ac:dyDescent="0.2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1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</row>
    <row r="592" spans="1:27" ht="15.75" customHeight="1" x14ac:dyDescent="0.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1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</row>
    <row r="593" spans="1:27" ht="15.75" customHeight="1" x14ac:dyDescent="0.2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1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</row>
    <row r="594" spans="1:27" ht="15.75" customHeight="1" x14ac:dyDescent="0.2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1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</row>
    <row r="595" spans="1:27" ht="15.75" customHeight="1" x14ac:dyDescent="0.2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1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</row>
    <row r="596" spans="1:27" ht="15.75" customHeight="1" x14ac:dyDescent="0.2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1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</row>
    <row r="597" spans="1:27" ht="15.75" customHeight="1" x14ac:dyDescent="0.2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1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</row>
    <row r="598" spans="1:27" ht="15.75" customHeight="1" x14ac:dyDescent="0.2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1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</row>
    <row r="599" spans="1:27" ht="15.75" customHeight="1" x14ac:dyDescent="0.2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1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</row>
    <row r="600" spans="1:27" ht="15.75" customHeight="1" x14ac:dyDescent="0.2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1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</row>
    <row r="601" spans="1:27" ht="15.75" customHeight="1" x14ac:dyDescent="0.2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1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</row>
    <row r="602" spans="1:27" ht="15.75" customHeight="1" x14ac:dyDescent="0.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1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</row>
    <row r="603" spans="1:27" ht="15.75" customHeight="1" x14ac:dyDescent="0.2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1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</row>
    <row r="604" spans="1:27" ht="15.75" customHeight="1" x14ac:dyDescent="0.2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1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</row>
    <row r="605" spans="1:27" ht="15.75" customHeight="1" x14ac:dyDescent="0.2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1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</row>
    <row r="606" spans="1:27" ht="15.75" customHeight="1" x14ac:dyDescent="0.2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1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</row>
    <row r="607" spans="1:27" ht="15.75" customHeight="1" x14ac:dyDescent="0.2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1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</row>
    <row r="608" spans="1:27" ht="15.75" customHeight="1" x14ac:dyDescent="0.2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1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</row>
    <row r="609" spans="1:27" ht="15.75" customHeight="1" x14ac:dyDescent="0.2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1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</row>
    <row r="610" spans="1:27" ht="15.75" customHeight="1" x14ac:dyDescent="0.2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1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</row>
    <row r="611" spans="1:27" ht="15.75" customHeight="1" x14ac:dyDescent="0.2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1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</row>
    <row r="612" spans="1:27" ht="15.75" customHeight="1" x14ac:dyDescent="0.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1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</row>
    <row r="613" spans="1:27" ht="15.75" customHeight="1" x14ac:dyDescent="0.2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1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</row>
    <row r="614" spans="1:27" ht="15.75" customHeight="1" x14ac:dyDescent="0.2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1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</row>
    <row r="615" spans="1:27" ht="15.75" customHeight="1" x14ac:dyDescent="0.2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1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</row>
    <row r="616" spans="1:27" ht="15.75" customHeight="1" x14ac:dyDescent="0.2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1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</row>
    <row r="617" spans="1:27" ht="15.75" customHeight="1" x14ac:dyDescent="0.2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1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</row>
    <row r="618" spans="1:27" ht="15.75" customHeight="1" x14ac:dyDescent="0.2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1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</row>
    <row r="619" spans="1:27" ht="15.75" customHeight="1" x14ac:dyDescent="0.2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1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</row>
    <row r="620" spans="1:27" ht="15.75" customHeight="1" x14ac:dyDescent="0.2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1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</row>
    <row r="621" spans="1:27" ht="15.75" customHeight="1" x14ac:dyDescent="0.2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1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</row>
    <row r="622" spans="1:27" ht="15.75" customHeight="1" x14ac:dyDescent="0.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1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</row>
    <row r="623" spans="1:27" ht="15.75" customHeight="1" x14ac:dyDescent="0.2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1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</row>
    <row r="624" spans="1:27" ht="15.75" customHeight="1" x14ac:dyDescent="0.2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1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</row>
    <row r="625" spans="1:27" ht="15.75" customHeight="1" x14ac:dyDescent="0.2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1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</row>
    <row r="626" spans="1:27" ht="15.75" customHeight="1" x14ac:dyDescent="0.2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1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</row>
    <row r="627" spans="1:27" ht="15.75" customHeight="1" x14ac:dyDescent="0.2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1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</row>
    <row r="628" spans="1:27" ht="15.75" customHeight="1" x14ac:dyDescent="0.2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1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</row>
    <row r="629" spans="1:27" ht="15.75" customHeight="1" x14ac:dyDescent="0.2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1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</row>
    <row r="630" spans="1:27" ht="15.75" customHeight="1" x14ac:dyDescent="0.2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1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</row>
    <row r="631" spans="1:27" ht="15.75" customHeight="1" x14ac:dyDescent="0.2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1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</row>
    <row r="632" spans="1:27" ht="15.75" customHeight="1" x14ac:dyDescent="0.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1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</row>
    <row r="633" spans="1:27" ht="15.75" customHeight="1" x14ac:dyDescent="0.2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1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</row>
    <row r="634" spans="1:27" ht="15.75" customHeight="1" x14ac:dyDescent="0.2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1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</row>
    <row r="635" spans="1:27" ht="15.75" customHeight="1" x14ac:dyDescent="0.2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1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</row>
    <row r="636" spans="1:27" ht="15.75" customHeight="1" x14ac:dyDescent="0.2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1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</row>
    <row r="637" spans="1:27" ht="15.75" customHeight="1" x14ac:dyDescent="0.2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1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</row>
    <row r="638" spans="1:27" ht="15.75" customHeight="1" x14ac:dyDescent="0.2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1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</row>
    <row r="639" spans="1:27" ht="15.75" customHeight="1" x14ac:dyDescent="0.2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1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</row>
    <row r="640" spans="1:27" ht="15.75" customHeight="1" x14ac:dyDescent="0.2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1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</row>
    <row r="641" spans="1:27" ht="15.75" customHeight="1" x14ac:dyDescent="0.2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1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</row>
    <row r="642" spans="1:27" ht="15.75" customHeight="1" x14ac:dyDescent="0.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1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</row>
    <row r="643" spans="1:27" ht="15.75" customHeight="1" x14ac:dyDescent="0.2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1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</row>
    <row r="644" spans="1:27" ht="15.75" customHeight="1" x14ac:dyDescent="0.2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1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</row>
    <row r="645" spans="1:27" ht="15.75" customHeight="1" x14ac:dyDescent="0.2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1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</row>
    <row r="646" spans="1:27" ht="15.75" customHeight="1" x14ac:dyDescent="0.2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1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</row>
    <row r="647" spans="1:27" ht="15.75" customHeight="1" x14ac:dyDescent="0.2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1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</row>
    <row r="648" spans="1:27" ht="15.75" customHeight="1" x14ac:dyDescent="0.2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1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</row>
    <row r="649" spans="1:27" ht="15.75" customHeight="1" x14ac:dyDescent="0.2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1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</row>
    <row r="650" spans="1:27" ht="15.75" customHeight="1" x14ac:dyDescent="0.2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1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</row>
    <row r="651" spans="1:27" ht="15.75" customHeight="1" x14ac:dyDescent="0.2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1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</row>
    <row r="652" spans="1:27" ht="15.75" customHeight="1" x14ac:dyDescent="0.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1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</row>
    <row r="653" spans="1:27" ht="15.75" customHeight="1" x14ac:dyDescent="0.2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1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</row>
    <row r="654" spans="1:27" ht="15.75" customHeight="1" x14ac:dyDescent="0.2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1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</row>
    <row r="655" spans="1:27" ht="15.75" customHeight="1" x14ac:dyDescent="0.2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1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</row>
    <row r="656" spans="1:27" ht="15.75" customHeight="1" x14ac:dyDescent="0.2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1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</row>
    <row r="657" spans="1:27" ht="15.75" customHeight="1" x14ac:dyDescent="0.2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1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</row>
    <row r="658" spans="1:27" ht="15.75" customHeight="1" x14ac:dyDescent="0.2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1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</row>
    <row r="659" spans="1:27" ht="15.75" customHeight="1" x14ac:dyDescent="0.2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1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</row>
    <row r="660" spans="1:27" ht="15.75" customHeight="1" x14ac:dyDescent="0.2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1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</row>
    <row r="661" spans="1:27" ht="15.75" customHeight="1" x14ac:dyDescent="0.2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1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</row>
    <row r="662" spans="1:27" ht="15.75" customHeight="1" x14ac:dyDescent="0.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1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</row>
    <row r="663" spans="1:27" ht="15.75" customHeight="1" x14ac:dyDescent="0.2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1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</row>
    <row r="664" spans="1:27" ht="15.75" customHeight="1" x14ac:dyDescent="0.2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1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</row>
    <row r="665" spans="1:27" ht="15.75" customHeight="1" x14ac:dyDescent="0.2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1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</row>
    <row r="666" spans="1:27" ht="15.75" customHeight="1" x14ac:dyDescent="0.2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1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</row>
    <row r="667" spans="1:27" ht="15.75" customHeight="1" x14ac:dyDescent="0.2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1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</row>
    <row r="668" spans="1:27" ht="15.75" customHeight="1" x14ac:dyDescent="0.2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1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</row>
    <row r="669" spans="1:27" ht="15.75" customHeight="1" x14ac:dyDescent="0.2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1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</row>
    <row r="670" spans="1:27" ht="15.75" customHeight="1" x14ac:dyDescent="0.2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1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</row>
    <row r="671" spans="1:27" ht="15.75" customHeight="1" x14ac:dyDescent="0.2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1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</row>
    <row r="672" spans="1:27" ht="15.75" customHeight="1" x14ac:dyDescent="0.2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1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</row>
    <row r="673" spans="1:27" ht="15.75" customHeight="1" x14ac:dyDescent="0.2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1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</row>
    <row r="674" spans="1:27" ht="15.75" customHeight="1" x14ac:dyDescent="0.2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1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</row>
    <row r="675" spans="1:27" ht="15.75" customHeight="1" x14ac:dyDescent="0.2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1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</row>
    <row r="676" spans="1:27" ht="15.75" customHeight="1" x14ac:dyDescent="0.2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1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</row>
    <row r="677" spans="1:27" ht="15.75" customHeight="1" x14ac:dyDescent="0.2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1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</row>
    <row r="678" spans="1:27" ht="15.75" customHeight="1" x14ac:dyDescent="0.2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1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</row>
    <row r="679" spans="1:27" ht="15.75" customHeight="1" x14ac:dyDescent="0.2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1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</row>
    <row r="680" spans="1:27" ht="15.75" customHeight="1" x14ac:dyDescent="0.2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1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</row>
    <row r="681" spans="1:27" ht="15.75" customHeight="1" x14ac:dyDescent="0.2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1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</row>
    <row r="682" spans="1:27" ht="15.75" customHeight="1" x14ac:dyDescent="0.2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1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</row>
    <row r="683" spans="1:27" ht="15.75" customHeight="1" x14ac:dyDescent="0.2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1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</row>
    <row r="684" spans="1:27" ht="15.75" customHeight="1" x14ac:dyDescent="0.2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1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</row>
    <row r="685" spans="1:27" ht="15.75" customHeight="1" x14ac:dyDescent="0.2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1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</row>
    <row r="686" spans="1:27" ht="15.75" customHeight="1" x14ac:dyDescent="0.2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1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</row>
    <row r="687" spans="1:27" ht="15.75" customHeight="1" x14ac:dyDescent="0.2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1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</row>
    <row r="688" spans="1:27" ht="15.75" customHeight="1" x14ac:dyDescent="0.2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1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</row>
    <row r="689" spans="1:27" ht="15.75" customHeight="1" x14ac:dyDescent="0.2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1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</row>
    <row r="690" spans="1:27" ht="15.75" customHeight="1" x14ac:dyDescent="0.2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1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</row>
    <row r="691" spans="1:27" ht="15.75" customHeight="1" x14ac:dyDescent="0.2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1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</row>
    <row r="692" spans="1:27" ht="15.75" customHeight="1" x14ac:dyDescent="0.2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1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</row>
    <row r="693" spans="1:27" ht="15.75" customHeight="1" x14ac:dyDescent="0.2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1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</row>
    <row r="694" spans="1:27" ht="15.75" customHeight="1" x14ac:dyDescent="0.2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1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</row>
    <row r="695" spans="1:27" ht="15.75" customHeight="1" x14ac:dyDescent="0.2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1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</row>
    <row r="696" spans="1:27" ht="15.75" customHeight="1" x14ac:dyDescent="0.2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1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</row>
    <row r="697" spans="1:27" ht="15.75" customHeight="1" x14ac:dyDescent="0.2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1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</row>
    <row r="698" spans="1:27" ht="15.75" customHeight="1" x14ac:dyDescent="0.2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1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</row>
    <row r="699" spans="1:27" ht="15.75" customHeight="1" x14ac:dyDescent="0.2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1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</row>
    <row r="700" spans="1:27" ht="15.75" customHeight="1" x14ac:dyDescent="0.2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1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</row>
    <row r="701" spans="1:27" ht="15.75" customHeight="1" x14ac:dyDescent="0.2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1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</row>
    <row r="702" spans="1:27" ht="15.75" customHeight="1" x14ac:dyDescent="0.2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1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</row>
    <row r="703" spans="1:27" ht="15.75" customHeight="1" x14ac:dyDescent="0.2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1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</row>
    <row r="704" spans="1:27" ht="15.75" customHeight="1" x14ac:dyDescent="0.2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1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</row>
    <row r="705" spans="1:27" ht="15.75" customHeight="1" x14ac:dyDescent="0.2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1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</row>
    <row r="706" spans="1:27" ht="15.75" customHeight="1" x14ac:dyDescent="0.2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1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</row>
    <row r="707" spans="1:27" ht="15.75" customHeight="1" x14ac:dyDescent="0.2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1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</row>
    <row r="708" spans="1:27" ht="15.75" customHeight="1" x14ac:dyDescent="0.2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1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</row>
    <row r="709" spans="1:27" ht="15.75" customHeight="1" x14ac:dyDescent="0.2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1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</row>
    <row r="710" spans="1:27" ht="15.75" customHeight="1" x14ac:dyDescent="0.2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1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</row>
    <row r="711" spans="1:27" ht="15.75" customHeight="1" x14ac:dyDescent="0.2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1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</row>
    <row r="712" spans="1:27" ht="15.75" customHeight="1" x14ac:dyDescent="0.2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1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</row>
    <row r="713" spans="1:27" ht="15.75" customHeight="1" x14ac:dyDescent="0.2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1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</row>
    <row r="714" spans="1:27" ht="15.75" customHeight="1" x14ac:dyDescent="0.2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1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</row>
    <row r="715" spans="1:27" ht="15.75" customHeight="1" x14ac:dyDescent="0.2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1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</row>
    <row r="716" spans="1:27" ht="15.75" customHeight="1" x14ac:dyDescent="0.2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1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</row>
    <row r="717" spans="1:27" ht="15.75" customHeight="1" x14ac:dyDescent="0.2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1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</row>
    <row r="718" spans="1:27" ht="15.75" customHeight="1" x14ac:dyDescent="0.2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1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</row>
    <row r="719" spans="1:27" ht="15.75" customHeight="1" x14ac:dyDescent="0.2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1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</row>
    <row r="720" spans="1:27" ht="15.75" customHeight="1" x14ac:dyDescent="0.2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1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</row>
    <row r="721" spans="1:27" ht="15.75" customHeight="1" x14ac:dyDescent="0.2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1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</row>
    <row r="722" spans="1:27" ht="15.75" customHeight="1" x14ac:dyDescent="0.2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1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</row>
    <row r="723" spans="1:27" ht="15.75" customHeight="1" x14ac:dyDescent="0.2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1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</row>
    <row r="724" spans="1:27" ht="15.75" customHeight="1" x14ac:dyDescent="0.2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1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</row>
    <row r="725" spans="1:27" ht="15.75" customHeight="1" x14ac:dyDescent="0.2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1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</row>
    <row r="726" spans="1:27" ht="15.75" customHeight="1" x14ac:dyDescent="0.2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1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</row>
    <row r="727" spans="1:27" ht="15.75" customHeight="1" x14ac:dyDescent="0.2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1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</row>
    <row r="728" spans="1:27" ht="15.75" customHeight="1" x14ac:dyDescent="0.2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1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</row>
    <row r="729" spans="1:27" ht="15.75" customHeight="1" x14ac:dyDescent="0.2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1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</row>
    <row r="730" spans="1:27" ht="15.75" customHeight="1" x14ac:dyDescent="0.2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1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</row>
    <row r="731" spans="1:27" ht="15.75" customHeight="1" x14ac:dyDescent="0.2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1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</row>
    <row r="732" spans="1:27" ht="15.75" customHeight="1" x14ac:dyDescent="0.2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1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</row>
    <row r="733" spans="1:27" ht="15.75" customHeight="1" x14ac:dyDescent="0.2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1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</row>
    <row r="734" spans="1:27" ht="15.75" customHeight="1" x14ac:dyDescent="0.2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1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</row>
    <row r="735" spans="1:27" ht="15.75" customHeight="1" x14ac:dyDescent="0.2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1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</row>
    <row r="736" spans="1:27" ht="15.75" customHeight="1" x14ac:dyDescent="0.2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1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</row>
    <row r="737" spans="1:27" ht="15.75" customHeight="1" x14ac:dyDescent="0.2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1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</row>
    <row r="738" spans="1:27" ht="15.75" customHeight="1" x14ac:dyDescent="0.2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1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</row>
    <row r="739" spans="1:27" ht="15.75" customHeight="1" x14ac:dyDescent="0.2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1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</row>
    <row r="740" spans="1:27" ht="15.75" customHeight="1" x14ac:dyDescent="0.2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1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</row>
    <row r="741" spans="1:27" ht="15.75" customHeight="1" x14ac:dyDescent="0.2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1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</row>
    <row r="742" spans="1:27" ht="15.75" customHeight="1" x14ac:dyDescent="0.2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1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</row>
    <row r="743" spans="1:27" ht="15.75" customHeight="1" x14ac:dyDescent="0.2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1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</row>
    <row r="744" spans="1:27" ht="15.75" customHeight="1" x14ac:dyDescent="0.2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1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</row>
    <row r="745" spans="1:27" ht="15.75" customHeight="1" x14ac:dyDescent="0.2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1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</row>
    <row r="746" spans="1:27" ht="15.75" customHeight="1" x14ac:dyDescent="0.2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1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</row>
    <row r="747" spans="1:27" ht="15.75" customHeight="1" x14ac:dyDescent="0.2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1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</row>
    <row r="748" spans="1:27" ht="15.75" customHeight="1" x14ac:dyDescent="0.2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1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</row>
    <row r="749" spans="1:27" ht="15.75" customHeight="1" x14ac:dyDescent="0.2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1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</row>
    <row r="750" spans="1:27" ht="15.75" customHeight="1" x14ac:dyDescent="0.2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1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</row>
    <row r="751" spans="1:27" ht="15.75" customHeight="1" x14ac:dyDescent="0.2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1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</row>
    <row r="752" spans="1:27" ht="15.75" customHeight="1" x14ac:dyDescent="0.2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1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</row>
    <row r="753" spans="1:27" ht="15.75" customHeight="1" x14ac:dyDescent="0.2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1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</row>
    <row r="754" spans="1:27" ht="15.75" customHeight="1" x14ac:dyDescent="0.2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1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</row>
    <row r="755" spans="1:27" ht="15.75" customHeight="1" x14ac:dyDescent="0.2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1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</row>
    <row r="756" spans="1:27" ht="15.75" customHeight="1" x14ac:dyDescent="0.2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1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</row>
    <row r="757" spans="1:27" ht="15.75" customHeight="1" x14ac:dyDescent="0.2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1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</row>
    <row r="758" spans="1:27" ht="15.75" customHeight="1" x14ac:dyDescent="0.2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1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</row>
    <row r="759" spans="1:27" ht="15.75" customHeight="1" x14ac:dyDescent="0.2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1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</row>
    <row r="760" spans="1:27" ht="15.75" customHeight="1" x14ac:dyDescent="0.2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1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</row>
    <row r="761" spans="1:27" ht="15.75" customHeight="1" x14ac:dyDescent="0.2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1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</row>
    <row r="762" spans="1:27" ht="15.75" customHeight="1" x14ac:dyDescent="0.2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1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</row>
    <row r="763" spans="1:27" ht="15.75" customHeight="1" x14ac:dyDescent="0.2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1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</row>
    <row r="764" spans="1:27" ht="15.75" customHeight="1" x14ac:dyDescent="0.2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1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</row>
    <row r="765" spans="1:27" ht="15.75" customHeight="1" x14ac:dyDescent="0.2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1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</row>
    <row r="766" spans="1:27" ht="15.75" customHeight="1" x14ac:dyDescent="0.2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1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</row>
    <row r="767" spans="1:27" ht="15.75" customHeight="1" x14ac:dyDescent="0.2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1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</row>
    <row r="768" spans="1:27" ht="15.75" customHeight="1" x14ac:dyDescent="0.2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1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</row>
    <row r="769" spans="1:27" ht="15.75" customHeight="1" x14ac:dyDescent="0.2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1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</row>
    <row r="770" spans="1:27" ht="15.75" customHeight="1" x14ac:dyDescent="0.2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1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</row>
    <row r="771" spans="1:27" ht="15.75" customHeight="1" x14ac:dyDescent="0.2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1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</row>
    <row r="772" spans="1:27" ht="15.75" customHeight="1" x14ac:dyDescent="0.2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1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</row>
    <row r="773" spans="1:27" ht="15.75" customHeight="1" x14ac:dyDescent="0.2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1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</row>
    <row r="774" spans="1:27" ht="15.75" customHeight="1" x14ac:dyDescent="0.2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1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</row>
    <row r="775" spans="1:27" ht="15.75" customHeight="1" x14ac:dyDescent="0.2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1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</row>
    <row r="776" spans="1:27" ht="15.75" customHeight="1" x14ac:dyDescent="0.2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1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</row>
    <row r="777" spans="1:27" ht="15.75" customHeight="1" x14ac:dyDescent="0.2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1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</row>
    <row r="778" spans="1:27" ht="15.75" customHeight="1" x14ac:dyDescent="0.2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1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</row>
    <row r="779" spans="1:27" ht="15.75" customHeight="1" x14ac:dyDescent="0.2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1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</row>
    <row r="780" spans="1:27" ht="15.75" customHeight="1" x14ac:dyDescent="0.2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1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</row>
    <row r="781" spans="1:27" ht="15.75" customHeight="1" x14ac:dyDescent="0.2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1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</row>
    <row r="782" spans="1:27" ht="15.75" customHeight="1" x14ac:dyDescent="0.2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1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</row>
    <row r="783" spans="1:27" ht="15.75" customHeight="1" x14ac:dyDescent="0.2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1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</row>
    <row r="784" spans="1:27" ht="15.75" customHeight="1" x14ac:dyDescent="0.2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1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</row>
    <row r="785" spans="1:27" ht="15.75" customHeight="1" x14ac:dyDescent="0.2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1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</row>
    <row r="786" spans="1:27" ht="15.75" customHeight="1" x14ac:dyDescent="0.2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1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</row>
    <row r="787" spans="1:27" ht="15.75" customHeight="1" x14ac:dyDescent="0.2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1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</row>
    <row r="788" spans="1:27" ht="15.75" customHeight="1" x14ac:dyDescent="0.2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1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</row>
    <row r="789" spans="1:27" ht="15.75" customHeight="1" x14ac:dyDescent="0.2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1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</row>
    <row r="790" spans="1:27" ht="15.75" customHeight="1" x14ac:dyDescent="0.2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1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</row>
    <row r="791" spans="1:27" ht="15.75" customHeight="1" x14ac:dyDescent="0.2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1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</row>
    <row r="792" spans="1:27" ht="15.75" customHeight="1" x14ac:dyDescent="0.2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1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</row>
    <row r="793" spans="1:27" ht="15.75" customHeight="1" x14ac:dyDescent="0.2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1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</row>
    <row r="794" spans="1:27" ht="15.75" customHeight="1" x14ac:dyDescent="0.2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1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</row>
    <row r="795" spans="1:27" ht="15.75" customHeight="1" x14ac:dyDescent="0.2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1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</row>
    <row r="796" spans="1:27" ht="15.75" customHeight="1" x14ac:dyDescent="0.2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1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</row>
    <row r="797" spans="1:27" ht="15.75" customHeight="1" x14ac:dyDescent="0.2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1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</row>
    <row r="798" spans="1:27" ht="15.75" customHeight="1" x14ac:dyDescent="0.2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1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</row>
    <row r="799" spans="1:27" ht="15.75" customHeight="1" x14ac:dyDescent="0.2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1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</row>
    <row r="800" spans="1:27" ht="15.75" customHeight="1" x14ac:dyDescent="0.2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1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</row>
    <row r="801" spans="1:27" ht="15.75" customHeight="1" x14ac:dyDescent="0.2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1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</row>
    <row r="802" spans="1:27" ht="15.75" customHeight="1" x14ac:dyDescent="0.2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1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</row>
    <row r="803" spans="1:27" ht="15.75" customHeight="1" x14ac:dyDescent="0.2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1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</row>
    <row r="804" spans="1:27" ht="15.75" customHeight="1" x14ac:dyDescent="0.2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1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</row>
    <row r="805" spans="1:27" ht="15.75" customHeight="1" x14ac:dyDescent="0.2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1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</row>
    <row r="806" spans="1:27" ht="15.75" customHeight="1" x14ac:dyDescent="0.2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1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</row>
    <row r="807" spans="1:27" ht="15.75" customHeight="1" x14ac:dyDescent="0.2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1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</row>
    <row r="808" spans="1:27" ht="15.75" customHeight="1" x14ac:dyDescent="0.2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1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</row>
    <row r="809" spans="1:27" ht="15.75" customHeight="1" x14ac:dyDescent="0.2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1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</row>
    <row r="810" spans="1:27" ht="15.75" customHeight="1" x14ac:dyDescent="0.2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1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</row>
    <row r="811" spans="1:27" ht="15.75" customHeight="1" x14ac:dyDescent="0.2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1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</row>
    <row r="812" spans="1:27" ht="15.75" customHeight="1" x14ac:dyDescent="0.2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1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</row>
    <row r="813" spans="1:27" ht="15.75" customHeight="1" x14ac:dyDescent="0.2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1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</row>
    <row r="814" spans="1:27" ht="15.75" customHeight="1" x14ac:dyDescent="0.2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1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</row>
    <row r="815" spans="1:27" ht="15.75" customHeight="1" x14ac:dyDescent="0.2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1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</row>
    <row r="816" spans="1:27" ht="15.75" customHeight="1" x14ac:dyDescent="0.2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1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</row>
    <row r="817" spans="1:27" ht="15.75" customHeight="1" x14ac:dyDescent="0.2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1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</row>
    <row r="818" spans="1:27" ht="15.75" customHeight="1" x14ac:dyDescent="0.2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1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</row>
    <row r="819" spans="1:27" ht="15.75" customHeight="1" x14ac:dyDescent="0.2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1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</row>
    <row r="820" spans="1:27" ht="15.75" customHeight="1" x14ac:dyDescent="0.2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1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</row>
    <row r="821" spans="1:27" ht="15.75" customHeight="1" x14ac:dyDescent="0.2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1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</row>
    <row r="822" spans="1:27" ht="15.75" customHeight="1" x14ac:dyDescent="0.2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1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</row>
    <row r="823" spans="1:27" ht="15.75" customHeight="1" x14ac:dyDescent="0.2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1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</row>
    <row r="824" spans="1:27" ht="15.75" customHeight="1" x14ac:dyDescent="0.2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1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</row>
    <row r="825" spans="1:27" ht="15.75" customHeight="1" x14ac:dyDescent="0.2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1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</row>
    <row r="826" spans="1:27" ht="15.75" customHeight="1" x14ac:dyDescent="0.2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1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</row>
    <row r="827" spans="1:27" ht="15.75" customHeight="1" x14ac:dyDescent="0.2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1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</row>
    <row r="828" spans="1:27" ht="15.75" customHeight="1" x14ac:dyDescent="0.2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1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</row>
    <row r="829" spans="1:27" ht="15.75" customHeight="1" x14ac:dyDescent="0.2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1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</row>
    <row r="830" spans="1:27" ht="15.75" customHeight="1" x14ac:dyDescent="0.2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1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</row>
    <row r="831" spans="1:27" ht="15.75" customHeight="1" x14ac:dyDescent="0.2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1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</row>
    <row r="832" spans="1:27" ht="15.75" customHeight="1" x14ac:dyDescent="0.2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1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</row>
    <row r="833" spans="1:27" ht="15.75" customHeight="1" x14ac:dyDescent="0.2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1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</row>
    <row r="834" spans="1:27" ht="15.75" customHeight="1" x14ac:dyDescent="0.2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1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</row>
    <row r="835" spans="1:27" ht="15.75" customHeight="1" x14ac:dyDescent="0.2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1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</row>
    <row r="836" spans="1:27" ht="15.75" customHeight="1" x14ac:dyDescent="0.2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1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</row>
    <row r="837" spans="1:27" ht="15.75" customHeight="1" x14ac:dyDescent="0.2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1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</row>
    <row r="838" spans="1:27" ht="15.75" customHeight="1" x14ac:dyDescent="0.2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1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</row>
    <row r="839" spans="1:27" ht="15.75" customHeight="1" x14ac:dyDescent="0.2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1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</row>
    <row r="840" spans="1:27" ht="15.75" customHeight="1" x14ac:dyDescent="0.2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1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</row>
    <row r="841" spans="1:27" ht="15.75" customHeight="1" x14ac:dyDescent="0.2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1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</row>
    <row r="842" spans="1:27" ht="15.75" customHeight="1" x14ac:dyDescent="0.2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1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</row>
    <row r="843" spans="1:27" ht="15.75" customHeight="1" x14ac:dyDescent="0.2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1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</row>
    <row r="844" spans="1:27" ht="15.75" customHeight="1" x14ac:dyDescent="0.2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1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</row>
    <row r="845" spans="1:27" ht="15.75" customHeight="1" x14ac:dyDescent="0.2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1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</row>
    <row r="846" spans="1:27" ht="15.75" customHeight="1" x14ac:dyDescent="0.2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1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</row>
    <row r="847" spans="1:27" ht="15.75" customHeight="1" x14ac:dyDescent="0.2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1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</row>
    <row r="848" spans="1:27" ht="15.75" customHeight="1" x14ac:dyDescent="0.2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1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</row>
    <row r="849" spans="1:27" ht="15.75" customHeight="1" x14ac:dyDescent="0.2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1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</row>
    <row r="850" spans="1:27" ht="15.75" customHeight="1" x14ac:dyDescent="0.2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1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</row>
    <row r="851" spans="1:27" ht="15.75" customHeight="1" x14ac:dyDescent="0.2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1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</row>
    <row r="852" spans="1:27" ht="15.75" customHeight="1" x14ac:dyDescent="0.2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1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</row>
    <row r="853" spans="1:27" ht="15.75" customHeight="1" x14ac:dyDescent="0.2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1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</row>
    <row r="854" spans="1:27" ht="15.75" customHeight="1" x14ac:dyDescent="0.2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1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</row>
    <row r="855" spans="1:27" ht="15.75" customHeight="1" x14ac:dyDescent="0.2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1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</row>
    <row r="856" spans="1:27" ht="15.75" customHeight="1" x14ac:dyDescent="0.2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1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</row>
    <row r="857" spans="1:27" ht="15.75" customHeight="1" x14ac:dyDescent="0.2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1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</row>
    <row r="858" spans="1:27" ht="15.75" customHeight="1" x14ac:dyDescent="0.2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1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</row>
    <row r="859" spans="1:27" ht="15.75" customHeight="1" x14ac:dyDescent="0.2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1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</row>
    <row r="860" spans="1:27" ht="15.75" customHeight="1" x14ac:dyDescent="0.2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1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</row>
    <row r="861" spans="1:27" ht="15.75" customHeight="1" x14ac:dyDescent="0.2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1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</row>
    <row r="862" spans="1:27" ht="15.75" customHeight="1" x14ac:dyDescent="0.2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1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</row>
    <row r="863" spans="1:27" ht="15.75" customHeight="1" x14ac:dyDescent="0.2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1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</row>
    <row r="864" spans="1:27" ht="15.75" customHeight="1" x14ac:dyDescent="0.2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1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</row>
    <row r="865" spans="1:27" ht="15.75" customHeight="1" x14ac:dyDescent="0.2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1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</row>
    <row r="866" spans="1:27" ht="15.75" customHeight="1" x14ac:dyDescent="0.2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1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</row>
    <row r="867" spans="1:27" ht="15.75" customHeight="1" x14ac:dyDescent="0.2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1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</row>
    <row r="868" spans="1:27" ht="15.75" customHeight="1" x14ac:dyDescent="0.2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1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</row>
    <row r="869" spans="1:27" ht="15.75" customHeight="1" x14ac:dyDescent="0.2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1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</row>
    <row r="870" spans="1:27" ht="15.75" customHeight="1" x14ac:dyDescent="0.2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1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</row>
    <row r="871" spans="1:27" ht="15.75" customHeight="1" x14ac:dyDescent="0.2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1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</row>
    <row r="872" spans="1:27" ht="15.75" customHeight="1" x14ac:dyDescent="0.2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1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</row>
    <row r="873" spans="1:27" ht="15.75" customHeight="1" x14ac:dyDescent="0.2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1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</row>
    <row r="874" spans="1:27" ht="15.75" customHeight="1" x14ac:dyDescent="0.2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1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</row>
    <row r="875" spans="1:27" ht="15.75" customHeight="1" x14ac:dyDescent="0.2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1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</row>
    <row r="876" spans="1:27" ht="15.75" customHeight="1" x14ac:dyDescent="0.2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1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</row>
    <row r="877" spans="1:27" ht="15.75" customHeight="1" x14ac:dyDescent="0.2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1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</row>
    <row r="878" spans="1:27" ht="15.75" customHeight="1" x14ac:dyDescent="0.2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1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</row>
    <row r="879" spans="1:27" ht="15.75" customHeight="1" x14ac:dyDescent="0.2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1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</row>
    <row r="880" spans="1:27" ht="15.75" customHeight="1" x14ac:dyDescent="0.2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1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</row>
    <row r="881" spans="1:27" ht="15.75" customHeight="1" x14ac:dyDescent="0.2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1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</row>
    <row r="882" spans="1:27" ht="15.75" customHeight="1" x14ac:dyDescent="0.2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1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</row>
    <row r="883" spans="1:27" ht="15.75" customHeight="1" x14ac:dyDescent="0.2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1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</row>
    <row r="884" spans="1:27" ht="15.75" customHeight="1" x14ac:dyDescent="0.2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1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</row>
    <row r="885" spans="1:27" ht="15.75" customHeight="1" x14ac:dyDescent="0.2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1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</row>
    <row r="886" spans="1:27" ht="15.75" customHeight="1" x14ac:dyDescent="0.2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1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</row>
    <row r="887" spans="1:27" ht="15.75" customHeight="1" x14ac:dyDescent="0.2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1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</row>
    <row r="888" spans="1:27" ht="15.75" customHeight="1" x14ac:dyDescent="0.2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1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</row>
    <row r="889" spans="1:27" ht="15.75" customHeight="1" x14ac:dyDescent="0.2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1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</row>
    <row r="890" spans="1:27" ht="15.75" customHeight="1" x14ac:dyDescent="0.2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1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</row>
    <row r="891" spans="1:27" ht="15.75" customHeight="1" x14ac:dyDescent="0.2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1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</row>
    <row r="892" spans="1:27" ht="15.75" customHeight="1" x14ac:dyDescent="0.2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1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</row>
    <row r="893" spans="1:27" ht="15.75" customHeight="1" x14ac:dyDescent="0.2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1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</row>
    <row r="894" spans="1:27" ht="15.75" customHeight="1" x14ac:dyDescent="0.2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1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</row>
    <row r="895" spans="1:27" ht="15.75" customHeight="1" x14ac:dyDescent="0.2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1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</row>
    <row r="896" spans="1:27" ht="15.75" customHeight="1" x14ac:dyDescent="0.2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1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</row>
    <row r="897" spans="1:27" ht="15.75" customHeight="1" x14ac:dyDescent="0.2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1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</row>
    <row r="898" spans="1:27" ht="15.75" customHeight="1" x14ac:dyDescent="0.2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1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</row>
    <row r="899" spans="1:27" ht="15.75" customHeight="1" x14ac:dyDescent="0.2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1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</row>
    <row r="900" spans="1:27" ht="15.75" customHeight="1" x14ac:dyDescent="0.2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1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</row>
    <row r="901" spans="1:27" ht="15.75" customHeight="1" x14ac:dyDescent="0.2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1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</row>
    <row r="902" spans="1:27" ht="15.75" customHeight="1" x14ac:dyDescent="0.2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1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</row>
    <row r="903" spans="1:27" ht="15.75" customHeight="1" x14ac:dyDescent="0.2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1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</row>
    <row r="904" spans="1:27" ht="15.75" customHeight="1" x14ac:dyDescent="0.2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1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</row>
    <row r="905" spans="1:27" ht="15.75" customHeight="1" x14ac:dyDescent="0.2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1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</row>
    <row r="906" spans="1:27" ht="15.75" customHeight="1" x14ac:dyDescent="0.2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1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</row>
    <row r="907" spans="1:27" ht="15.75" customHeight="1" x14ac:dyDescent="0.2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1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</row>
    <row r="908" spans="1:27" ht="15.75" customHeight="1" x14ac:dyDescent="0.2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1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</row>
    <row r="909" spans="1:27" ht="15.75" customHeight="1" x14ac:dyDescent="0.2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1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</row>
    <row r="910" spans="1:27" ht="15.75" customHeight="1" x14ac:dyDescent="0.2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1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</row>
    <row r="911" spans="1:27" ht="15.75" customHeight="1" x14ac:dyDescent="0.2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1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</row>
    <row r="912" spans="1:27" ht="15.75" customHeight="1" x14ac:dyDescent="0.2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1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</row>
    <row r="913" spans="1:27" ht="15.75" customHeight="1" x14ac:dyDescent="0.2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1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</row>
    <row r="914" spans="1:27" ht="15.75" customHeight="1" x14ac:dyDescent="0.2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1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</row>
    <row r="915" spans="1:27" ht="15.75" customHeight="1" x14ac:dyDescent="0.2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1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</row>
    <row r="916" spans="1:27" ht="15.75" customHeight="1" x14ac:dyDescent="0.2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1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</row>
    <row r="917" spans="1:27" ht="15.75" customHeight="1" x14ac:dyDescent="0.2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1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</row>
    <row r="918" spans="1:27" ht="15.75" customHeight="1" x14ac:dyDescent="0.2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1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</row>
    <row r="919" spans="1:27" ht="15.75" customHeight="1" x14ac:dyDescent="0.2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1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</row>
    <row r="920" spans="1:27" ht="15.75" customHeight="1" x14ac:dyDescent="0.2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1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</row>
    <row r="921" spans="1:27" ht="15.75" customHeight="1" x14ac:dyDescent="0.2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1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</row>
    <row r="922" spans="1:27" ht="15.75" customHeight="1" x14ac:dyDescent="0.2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1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</row>
    <row r="923" spans="1:27" ht="15.75" customHeight="1" x14ac:dyDescent="0.2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1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</row>
    <row r="924" spans="1:27" ht="15.75" customHeight="1" x14ac:dyDescent="0.2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1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</row>
    <row r="925" spans="1:27" ht="15.75" customHeight="1" x14ac:dyDescent="0.2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1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</row>
    <row r="926" spans="1:27" ht="15.75" customHeight="1" x14ac:dyDescent="0.2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1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</row>
    <row r="927" spans="1:27" ht="15.75" customHeight="1" x14ac:dyDescent="0.2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1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</row>
    <row r="928" spans="1:27" ht="15.75" customHeight="1" x14ac:dyDescent="0.2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1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</row>
    <row r="929" spans="1:27" ht="15.75" customHeight="1" x14ac:dyDescent="0.2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1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</row>
    <row r="930" spans="1:27" ht="15.75" customHeight="1" x14ac:dyDescent="0.2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1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</row>
    <row r="931" spans="1:27" ht="15.75" customHeight="1" x14ac:dyDescent="0.2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1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</row>
    <row r="932" spans="1:27" ht="15.75" customHeight="1" x14ac:dyDescent="0.2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1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</row>
    <row r="933" spans="1:27" ht="15.75" customHeight="1" x14ac:dyDescent="0.2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1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</row>
    <row r="934" spans="1:27" ht="15.75" customHeight="1" x14ac:dyDescent="0.2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1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</row>
    <row r="935" spans="1:27" ht="15.75" customHeight="1" x14ac:dyDescent="0.2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1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</row>
    <row r="936" spans="1:27" ht="15.75" customHeight="1" x14ac:dyDescent="0.2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1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</row>
    <row r="937" spans="1:27" ht="15.75" customHeight="1" x14ac:dyDescent="0.2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1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</row>
    <row r="938" spans="1:27" ht="15.75" customHeight="1" x14ac:dyDescent="0.2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1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</row>
    <row r="939" spans="1:27" ht="15.75" customHeight="1" x14ac:dyDescent="0.2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1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</row>
    <row r="940" spans="1:27" ht="15.75" customHeight="1" x14ac:dyDescent="0.2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1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</row>
    <row r="941" spans="1:27" ht="15.75" customHeight="1" x14ac:dyDescent="0.2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1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</row>
    <row r="942" spans="1:27" ht="15.75" customHeight="1" x14ac:dyDescent="0.2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1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</row>
    <row r="943" spans="1:27" ht="15.75" customHeight="1" x14ac:dyDescent="0.2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1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</row>
    <row r="944" spans="1:27" ht="15.75" customHeight="1" x14ac:dyDescent="0.2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1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</row>
    <row r="945" spans="1:27" ht="15.75" customHeight="1" x14ac:dyDescent="0.2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1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</row>
    <row r="946" spans="1:27" ht="15.75" customHeight="1" x14ac:dyDescent="0.2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1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</row>
    <row r="947" spans="1:27" ht="15.75" customHeight="1" x14ac:dyDescent="0.2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1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</row>
    <row r="948" spans="1:27" ht="15.75" customHeight="1" x14ac:dyDescent="0.2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1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</row>
    <row r="949" spans="1:27" ht="15.75" customHeight="1" x14ac:dyDescent="0.2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1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</row>
    <row r="950" spans="1:27" ht="15.75" customHeight="1" x14ac:dyDescent="0.2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1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</row>
    <row r="951" spans="1:27" ht="15.75" customHeight="1" x14ac:dyDescent="0.2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1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</row>
    <row r="952" spans="1:27" ht="15.75" customHeight="1" x14ac:dyDescent="0.2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1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</row>
    <row r="953" spans="1:27" ht="15.75" customHeight="1" x14ac:dyDescent="0.2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1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</row>
    <row r="954" spans="1:27" ht="15.75" customHeight="1" x14ac:dyDescent="0.2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1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</row>
    <row r="955" spans="1:27" ht="15.75" customHeight="1" x14ac:dyDescent="0.2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1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</row>
    <row r="956" spans="1:27" ht="15.75" customHeight="1" x14ac:dyDescent="0.2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1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</row>
    <row r="957" spans="1:27" ht="15.75" customHeight="1" x14ac:dyDescent="0.2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1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</row>
    <row r="958" spans="1:27" ht="15.75" customHeight="1" x14ac:dyDescent="0.2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1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</row>
    <row r="959" spans="1:27" ht="15.75" customHeight="1" x14ac:dyDescent="0.2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1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</row>
    <row r="960" spans="1:27" ht="15.75" customHeight="1" x14ac:dyDescent="0.2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1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</row>
    <row r="961" spans="1:27" ht="15.75" customHeight="1" x14ac:dyDescent="0.2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1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</row>
    <row r="962" spans="1:27" ht="15.75" customHeight="1" x14ac:dyDescent="0.2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1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</row>
    <row r="963" spans="1:27" ht="15.75" customHeight="1" x14ac:dyDescent="0.2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1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</row>
    <row r="964" spans="1:27" ht="15.75" customHeight="1" x14ac:dyDescent="0.2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1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</row>
    <row r="965" spans="1:27" ht="15.75" customHeight="1" x14ac:dyDescent="0.2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1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</row>
    <row r="966" spans="1:27" ht="15.75" customHeight="1" x14ac:dyDescent="0.2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1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</row>
    <row r="967" spans="1:27" ht="15.75" customHeight="1" x14ac:dyDescent="0.2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1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</row>
    <row r="968" spans="1:27" ht="15.75" customHeight="1" x14ac:dyDescent="0.2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1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</row>
    <row r="969" spans="1:27" ht="15.75" customHeight="1" x14ac:dyDescent="0.2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1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</row>
    <row r="970" spans="1:27" ht="15.75" customHeight="1" x14ac:dyDescent="0.2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1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</row>
    <row r="971" spans="1:27" ht="15.75" customHeight="1" x14ac:dyDescent="0.2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1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</row>
    <row r="972" spans="1:27" ht="15.75" customHeight="1" x14ac:dyDescent="0.2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1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</row>
    <row r="973" spans="1:27" ht="15.75" customHeight="1" x14ac:dyDescent="0.2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1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</row>
    <row r="974" spans="1:27" ht="15.75" customHeight="1" x14ac:dyDescent="0.2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1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</row>
    <row r="975" spans="1:27" ht="15.75" customHeight="1" x14ac:dyDescent="0.2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1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</row>
    <row r="976" spans="1:27" ht="15.75" customHeight="1" x14ac:dyDescent="0.2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1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</row>
    <row r="977" spans="1:27" ht="15.75" customHeight="1" x14ac:dyDescent="0.2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1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</row>
    <row r="978" spans="1:27" ht="15.75" customHeight="1" x14ac:dyDescent="0.2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1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</row>
    <row r="979" spans="1:27" ht="15.75" customHeight="1" x14ac:dyDescent="0.2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1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</row>
    <row r="980" spans="1:27" ht="15.75" customHeight="1" x14ac:dyDescent="0.2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1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</row>
    <row r="981" spans="1:27" ht="15.75" customHeight="1" x14ac:dyDescent="0.2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1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</row>
    <row r="982" spans="1:27" ht="15.75" customHeight="1" x14ac:dyDescent="0.2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1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</row>
    <row r="983" spans="1:27" ht="15.75" customHeight="1" x14ac:dyDescent="0.2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1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</row>
    <row r="984" spans="1:27" ht="15.75" customHeight="1" x14ac:dyDescent="0.2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1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</row>
    <row r="985" spans="1:27" ht="15.75" customHeight="1" x14ac:dyDescent="0.2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1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</row>
    <row r="986" spans="1:27" ht="15.75" customHeight="1" x14ac:dyDescent="0.2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1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</row>
    <row r="987" spans="1:27" ht="15.75" customHeight="1" x14ac:dyDescent="0.2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1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</row>
    <row r="988" spans="1:27" ht="15.75" customHeight="1" x14ac:dyDescent="0.2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1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</row>
    <row r="989" spans="1:27" ht="15.75" customHeight="1" x14ac:dyDescent="0.2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1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</row>
    <row r="990" spans="1:27" ht="15.75" customHeight="1" x14ac:dyDescent="0.2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1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</row>
    <row r="991" spans="1:27" ht="15.75" customHeight="1" x14ac:dyDescent="0.2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1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</row>
    <row r="992" spans="1:27" ht="15.75" customHeight="1" x14ac:dyDescent="0.2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1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</row>
    <row r="993" spans="1:27" ht="15.75" customHeight="1" x14ac:dyDescent="0.2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1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</row>
    <row r="994" spans="1:27" ht="15.75" customHeight="1" x14ac:dyDescent="0.2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1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</row>
    <row r="995" spans="1:27" ht="15.75" customHeight="1" x14ac:dyDescent="0.2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1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</row>
    <row r="996" spans="1:27" ht="15.75" customHeight="1" x14ac:dyDescent="0.2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1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</row>
    <row r="997" spans="1:27" ht="15.75" customHeight="1" x14ac:dyDescent="0.2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1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</row>
    <row r="998" spans="1:27" ht="15.75" customHeight="1" x14ac:dyDescent="0.2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1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</row>
    <row r="999" spans="1:27" ht="15.75" customHeight="1" x14ac:dyDescent="0.2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1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</row>
    <row r="1000" spans="1:27" ht="15.75" customHeight="1" x14ac:dyDescent="0.2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1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</row>
    <row r="1001" spans="1:27" ht="15.75" customHeight="1" x14ac:dyDescent="0.2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1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  <c r="AA1001" s="10"/>
    </row>
    <row r="1002" spans="1:27" ht="15.75" customHeight="1" x14ac:dyDescent="0.2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1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  <c r="AA1002" s="10"/>
    </row>
    <row r="1003" spans="1:27" ht="15.75" customHeight="1" x14ac:dyDescent="0.2">
      <c r="A1003" s="10"/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1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  <c r="AA1003" s="10"/>
    </row>
    <row r="1004" spans="1:27" ht="15.75" customHeight="1" x14ac:dyDescent="0.2">
      <c r="A1004" s="10"/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11"/>
      <c r="M1004" s="10"/>
      <c r="N1004" s="10"/>
      <c r="O1004" s="10"/>
      <c r="P1004" s="10"/>
      <c r="Q1004" s="10"/>
      <c r="R1004" s="10"/>
      <c r="S1004" s="10"/>
      <c r="T1004" s="10"/>
      <c r="U1004" s="10"/>
      <c r="V1004" s="10"/>
      <c r="W1004" s="10"/>
      <c r="X1004" s="10"/>
      <c r="Y1004" s="10"/>
      <c r="Z1004" s="10"/>
      <c r="AA1004" s="10"/>
    </row>
  </sheetData>
  <mergeCells count="5">
    <mergeCell ref="A1:L1"/>
    <mergeCell ref="A2:L2"/>
    <mergeCell ref="A3:L3"/>
    <mergeCell ref="A4:L4"/>
    <mergeCell ref="A40:E40"/>
  </mergeCells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8794ABD705F34FB087528AD791C32E" ma:contentTypeVersion="12" ma:contentTypeDescription="Create a new document." ma:contentTypeScope="" ma:versionID="fdac9b6a7cb9121bffc6889db32aae24">
  <xsd:schema xmlns:xsd="http://www.w3.org/2001/XMLSchema" xmlns:xs="http://www.w3.org/2001/XMLSchema" xmlns:p="http://schemas.microsoft.com/office/2006/metadata/properties" xmlns:ns2="d558e0b6-f0cb-4cc2-9a2b-95ec09980e1d" xmlns:ns3="f21ec9e5-4e7b-47b5-a453-7a6d2f21b13a" targetNamespace="http://schemas.microsoft.com/office/2006/metadata/properties" ma:root="true" ma:fieldsID="8fc253412b4da89fff12624c28f6b676" ns2:_="" ns3:_="">
    <xsd:import namespace="d558e0b6-f0cb-4cc2-9a2b-95ec09980e1d"/>
    <xsd:import namespace="f21ec9e5-4e7b-47b5-a453-7a6d2f21b13a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ierre" minOccurs="0"/>
                <xsd:element ref="ns2:Encabezado"/>
                <xsd:element ref="ns2:Convocatoria_x003a_Codigo" minOccurs="0"/>
                <xsd:element ref="ns2:Convocatoria_x003a_Estado2" minOccurs="0"/>
                <xsd:element ref="ns2:Encabezado_x003a_Orden" minOccurs="0"/>
                <xsd:element ref="ns2:Convocatoria_x003a_EstadoConv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8e0b6-f0cb-4cc2-9a2b-95ec09980e1d" elementFormDefault="qualified">
    <xsd:import namespace="http://schemas.microsoft.com/office/2006/documentManagement/types"/>
    <xsd:import namespace="http://schemas.microsoft.com/office/infopath/2007/PartnerControls"/>
    <xsd:element name="Convocatoria" ma:index="2" ma:displayName="Convocatoria" ma:list="{00da6f75-1aad-440d-87cf-30b5690775e2}" ma:internalName="Convocatoria" ma:readOnly="false" ma:showField="Title">
      <xsd:simpleType>
        <xsd:restriction base="dms:Lookup"/>
      </xsd:simpleType>
    </xsd:element>
    <xsd:element name="Cierre" ma:index="3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Encabezado" ma:index="4" ma:displayName="Encabezado" ma:list="{1dd995c7-7424-4b6f-afbd-96df95244d2b}" ma:internalName="Encabezado" ma:showField="Title">
      <xsd:simpleType>
        <xsd:restriction base="dms:Lookup"/>
      </xsd:simpleType>
    </xsd:element>
    <xsd:element name="Convocatoria_x003a_Codigo" ma:index="7" nillable="true" ma:displayName="Convocatoria:Codigo" ma:list="{00da6f75-1aad-440d-87cf-30b5690775e2}" ma:internalName="Convocatoria_x003a_Codigo" ma:readOnly="true" ma:showField="Codigo" ma:web="f21ec9e5-4e7b-47b5-a453-7a6d2f21b13a">
      <xsd:simpleType>
        <xsd:restriction base="dms:Lookup"/>
      </xsd:simpleType>
    </xsd:element>
    <xsd:element name="Convocatoria_x003a_Estado2" ma:index="8" nillable="true" ma:displayName="Convocatoria:Estado2" ma:list="{00da6f75-1aad-440d-87cf-30b5690775e2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_x003a_Orden" ma:index="9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Conv" ma:index="10" nillable="true" ma:displayName="Convocatoria:EstadoConv" ma:list="{00da6f75-1aad-440d-87cf-30b5690775e2}" ma:internalName="Convocatoria_x003a_EstadoConv" ma:readOnly="true" ma:showField="EstadoConv" ma:web="f21ec9e5-4e7b-47b5-a453-7a6d2f21b13a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ec9e5-4e7b-47b5-a453-7a6d2f21b13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ncabezado xmlns="d558e0b6-f0cb-4cc2-9a2b-95ec09980e1d">2</Encabezado>
    <Cierre xmlns="d558e0b6-f0cb-4cc2-9a2b-95ec09980e1d">Primer cierre</Cierre>
    <Convocatoria xmlns="d558e0b6-f0cb-4cc2-9a2b-95ec09980e1d">252</Convocatoria>
  </documentManagement>
</p:properties>
</file>

<file path=customXml/itemProps1.xml><?xml version="1.0" encoding="utf-8"?>
<ds:datastoreItem xmlns:ds="http://schemas.openxmlformats.org/officeDocument/2006/customXml" ds:itemID="{6B6AB8C2-FEA7-462E-A524-8C12FEEB603E}"/>
</file>

<file path=customXml/itemProps2.xml><?xml version="1.0" encoding="utf-8"?>
<ds:datastoreItem xmlns:ds="http://schemas.openxmlformats.org/officeDocument/2006/customXml" ds:itemID="{F22D22E9-7735-4D08-B4A6-CDBC7E445CF8}"/>
</file>

<file path=customXml/itemProps3.xml><?xml version="1.0" encoding="utf-8"?>
<ds:datastoreItem xmlns:ds="http://schemas.openxmlformats.org/officeDocument/2006/customXml" ds:itemID="{ED161638-1AD0-495F-AE8E-BDE2CC297D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102 1C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 Asignación de Recursos CONVOCATORIA NO. 102-1C</dc:title>
  <dc:creator>O365</dc:creator>
  <cp:lastModifiedBy>O365</cp:lastModifiedBy>
  <dcterms:created xsi:type="dcterms:W3CDTF">2023-12-22T15:58:53Z</dcterms:created>
  <dcterms:modified xsi:type="dcterms:W3CDTF">2023-12-22T15:59:11Z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0x0101002C8794ABD705F34FB087528AD791C32E</vt:lpwstr>
  </property>
</Properties>
</file>