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armandomarinomirandavela/Downloads/INTERVENTORIA FE/INFORMES DE ASIGGNACION DE RECURSOS/INFORMES ASIGNACION DE RECURSOS ACTA CD Sesión 1609 19-12-2023/"/>
    </mc:Choice>
  </mc:AlternateContent>
  <xr:revisionPtr revIDLastSave="0" documentId="13_ncr:1_{F4F7D6AC-1B44-1B47-85DB-D60DDF36D13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U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8" i="2" l="1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<sst xmlns="http://schemas.openxmlformats.org/spreadsheetml/2006/main" count="1003" uniqueCount="366">
  <si>
    <t>FONDO EMPRENDER</t>
  </si>
  <si>
    <t>Consec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</si>
  <si>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</si>
  <si>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</si>
  <si>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</si>
  <si>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</si>
  <si>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</si>
  <si>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</si>
  <si>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</si>
  <si>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SENA - Cesar</t>
  </si>
  <si>
    <t>Centro Agroempresarial</t>
  </si>
  <si>
    <t>Elaboración de productos de panadería</t>
  </si>
  <si>
    <t>Cría de ganado porcino</t>
  </si>
  <si>
    <t>SENA - Huila</t>
  </si>
  <si>
    <t>SENA - Valle</t>
  </si>
  <si>
    <t>Cría de ganado bovino y bufalino</t>
  </si>
  <si>
    <t>SENA - Bolívar</t>
  </si>
  <si>
    <t>Centro Agroempresarial y Minero</t>
  </si>
  <si>
    <t>Expendio a la mesa de comidas preparadas</t>
  </si>
  <si>
    <t>Cría de aves de corral</t>
  </si>
  <si>
    <t>SENA - Arauca</t>
  </si>
  <si>
    <t>Centro de Gestión y Desarrollo Agroindustrial de Arauca</t>
  </si>
  <si>
    <t>Acuicultura de agua dulce</t>
  </si>
  <si>
    <t>SENA - Nariño</t>
  </si>
  <si>
    <t>Centro Agroindustrial y Pesquero de la Costa Pacífica</t>
  </si>
  <si>
    <t>Elaboración de cacao, chocolate y productos de confitería</t>
  </si>
  <si>
    <t>SENA - Caquetá</t>
  </si>
  <si>
    <t>Centro Tecnológico de la Amazonia</t>
  </si>
  <si>
    <t>SENA - Sucre</t>
  </si>
  <si>
    <t>Centro de la Innovación, la Tecnología y los Servicios</t>
  </si>
  <si>
    <t>Centro Internacional de Producción Limpia - Lope</t>
  </si>
  <si>
    <t>SENA - Córdoba</t>
  </si>
  <si>
    <t>SENA - Antioquia</t>
  </si>
  <si>
    <t>SENA - Putumayo</t>
  </si>
  <si>
    <t>Centro Agroforestal y Acuicola Arapaima</t>
  </si>
  <si>
    <t>SENA - Guaviare</t>
  </si>
  <si>
    <t>Centro de Desarrollo Agroindustrial, Turístico y Tecnológico del Guaviare</t>
  </si>
  <si>
    <t>Peluquería y otros tratamientos de belleza</t>
  </si>
  <si>
    <t>Confección de prendas de vestir, excepto prendas de piel</t>
  </si>
  <si>
    <t>Complejo Tecnológico Agroindustrial, Pecuario, y Turístico</t>
  </si>
  <si>
    <t>Cultivo de frutas tropicales y subtropicales</t>
  </si>
  <si>
    <t>SENA - Guajira</t>
  </si>
  <si>
    <t>Centro Agroempresarial y Acuícola</t>
  </si>
  <si>
    <t>Uniamazonía</t>
  </si>
  <si>
    <t>Universidad de La Amazonía</t>
  </si>
  <si>
    <t>Otras actividades de servicios personales n.c.p.</t>
  </si>
  <si>
    <t>Centro de Operación y Mantenimiento Minero</t>
  </si>
  <si>
    <t>Centro Agropecuario y de Biotecnología el Porvenir</t>
  </si>
  <si>
    <t>Centro de la Construcción</t>
  </si>
  <si>
    <t>La Montañita</t>
  </si>
  <si>
    <t>SENA - Magdalena</t>
  </si>
  <si>
    <t>SENA - Cauca</t>
  </si>
  <si>
    <t>Centro de Comercio y Servicios</t>
  </si>
  <si>
    <t>Centro de Logística y Promoción Ecoturistica del Magdalena</t>
  </si>
  <si>
    <t>SENA - Norte de Santander</t>
  </si>
  <si>
    <t>Centro Atención Sector Agropecuario</t>
  </si>
  <si>
    <t>Agricultura, Ganadería, Caza Y Silvicultura</t>
  </si>
  <si>
    <t>Generación de energía eléctrica</t>
  </si>
  <si>
    <t>CASA BONITA SANDWICH &amp; MAS</t>
  </si>
  <si>
    <t>Algeciras</t>
  </si>
  <si>
    <t>Huila</t>
  </si>
  <si>
    <t>Centro de la Industria, la Empresa y los Servicios</t>
  </si>
  <si>
    <t>SECCIÓN C (4AC 2020)-Industrias Manufactureras</t>
  </si>
  <si>
    <t>Elaboración de otros productos alimenticios n.c.p.</t>
  </si>
  <si>
    <t>ECONAWA</t>
  </si>
  <si>
    <t>Puerto Caicedo</t>
  </si>
  <si>
    <t>Putumayo</t>
  </si>
  <si>
    <t>SECCIÓN I (4AC 2020)-Alojamiento Y Servicios De Comida</t>
  </si>
  <si>
    <t>Alojamiento rural</t>
  </si>
  <si>
    <t>ASPERDRON SAS ZOMAC</t>
  </si>
  <si>
    <t>San José del Guaviare</t>
  </si>
  <si>
    <t>Guaviare</t>
  </si>
  <si>
    <t>SECCIÓN A (4AC 2020)-Agricultura, Ganadería, Caza, Silvicultura Y Pesca</t>
  </si>
  <si>
    <t>Actividades de apoyo a la agricultura</t>
  </si>
  <si>
    <t>GANADERIA DINASTÍA S.A.S</t>
  </si>
  <si>
    <t>Belén de Los Andaquies</t>
  </si>
  <si>
    <t>Caquetá</t>
  </si>
  <si>
    <t>ALL DRYWALL</t>
  </si>
  <si>
    <t>Puerto Libertador</t>
  </si>
  <si>
    <t>Córdoba</t>
  </si>
  <si>
    <t>Centro de Comercio, Industria y Turismo de Cordoba</t>
  </si>
  <si>
    <t>SECCIÓN F (4AC 2020)-Construcción</t>
  </si>
  <si>
    <t>Terminación y acabado de edificios y obras de ingeniería civil</t>
  </si>
  <si>
    <t>PORCOS VILLIAM</t>
  </si>
  <si>
    <t>APICULTURA BARI</t>
  </si>
  <si>
    <t>Hacarí</t>
  </si>
  <si>
    <t>Norte de Santander</t>
  </si>
  <si>
    <t>Cría de otros animales n.c.p.</t>
  </si>
  <si>
    <t>MIS PASTELITOSS KAREN</t>
  </si>
  <si>
    <t>Florencia</t>
  </si>
  <si>
    <t>CEFISPORT</t>
  </si>
  <si>
    <t>Mocoa</t>
  </si>
  <si>
    <t>SECCIÓN P (4AC 2020)-Educación</t>
  </si>
  <si>
    <t>Enseñanza deportiva y recreativa</t>
  </si>
  <si>
    <t>CHOCOLATE ROSITA</t>
  </si>
  <si>
    <t>LEMAR FUSIÓN PUTUMAYENSE</t>
  </si>
  <si>
    <t>Villagarzón</t>
  </si>
  <si>
    <t>Otros tipos de expendio de comidas preparadas n.c.p.</t>
  </si>
  <si>
    <t>BEER BADER SAS</t>
  </si>
  <si>
    <t>Montelíbano</t>
  </si>
  <si>
    <t>Producción de malta, elaboración de cervezas y otras bebidas malteadas</t>
  </si>
  <si>
    <t>POCHE LABORATORIO CLÍNICO VETERINARIO</t>
  </si>
  <si>
    <t>SECCIÓN M (4AC 2020)-Actividades Profesionales, Científicas Y Técnicas</t>
  </si>
  <si>
    <t>Actividades veterinarias</t>
  </si>
  <si>
    <t>ASESORÍAS INTEGRALES GROUP PACIFIC</t>
  </si>
  <si>
    <t>Buenaventura</t>
  </si>
  <si>
    <t>Valle del Cauca</t>
  </si>
  <si>
    <t>Centro Náutico Pesquero de Buenaventura</t>
  </si>
  <si>
    <t>Actividades de contabilidad, teneduría de libros, auditoría financiera y asesorí</t>
  </si>
  <si>
    <t>COMPUCELL911</t>
  </si>
  <si>
    <t>Valledupar</t>
  </si>
  <si>
    <t>Cesar</t>
  </si>
  <si>
    <t>SECCIÓN S (4AC 2020)-Otras Actividades De Servicios</t>
  </si>
  <si>
    <t>Mantenimiento y reparación de computadores y de equipo periférico</t>
  </si>
  <si>
    <t>INDUSTRIAS NUTRILEIV</t>
  </si>
  <si>
    <t>El Doncello</t>
  </si>
  <si>
    <t>Procesamiento y conservación de frutas, legumbres, hortalizas y tubérculos</t>
  </si>
  <si>
    <t>CERVEZA ARTESANAL MARANTA REAL</t>
  </si>
  <si>
    <t>Tame</t>
  </si>
  <si>
    <t>Arauca</t>
  </si>
  <si>
    <t>GRANJA INTERACTIVA LAS HAMACAS</t>
  </si>
  <si>
    <t>SECCIÓN R (4AC 2020)-Actividades Artísticas, De Entretenimiento Y Recreación</t>
  </si>
  <si>
    <t>Otras actividades recreativas y de esparcimiento n.c.p.</t>
  </si>
  <si>
    <t>LECHERIA Y CRIADERO MACOY</t>
  </si>
  <si>
    <t>LECHERIA Y GANADERIA JEDIMAG SAS</t>
  </si>
  <si>
    <t>El Retorno</t>
  </si>
  <si>
    <t>FOOD MARKET</t>
  </si>
  <si>
    <t>Apartadó</t>
  </si>
  <si>
    <t>Antioquia</t>
  </si>
  <si>
    <t>Catering para eventos</t>
  </si>
  <si>
    <t>UPAA CAFÉ! “UN PLACER PARA EL ALMA”</t>
  </si>
  <si>
    <t>Expendio de comidas preparadas en cafeterías</t>
  </si>
  <si>
    <t>LUCHYCKARTE Y DISEÑO</t>
  </si>
  <si>
    <t>San Andrés de Tumaco</t>
  </si>
  <si>
    <t>Nariño</t>
  </si>
  <si>
    <t>PORCICOLA LA ROMANA</t>
  </si>
  <si>
    <t>El Tambo</t>
  </si>
  <si>
    <t>Cauca</t>
  </si>
  <si>
    <t>Centro de Teleinformática y Producción Industrial</t>
  </si>
  <si>
    <t>INGETOP S.A.S</t>
  </si>
  <si>
    <t>Actividades de arquitectura e ingeniería y otras actividades conexas de consulto</t>
  </si>
  <si>
    <t>SOLDENT</t>
  </si>
  <si>
    <t>Fonseca</t>
  </si>
  <si>
    <t>La Guajira</t>
  </si>
  <si>
    <t>SECCIÓN Q (4AC 2020)-Actividades De Atención De La Salud Humana Y De Asistencia</t>
  </si>
  <si>
    <t>Otras actividades de atención de la salud humana</t>
  </si>
  <si>
    <t>GANADERIA SANTA MONICA</t>
  </si>
  <si>
    <t>Valparaíso</t>
  </si>
  <si>
    <t>FRUTO DE ORO</t>
  </si>
  <si>
    <t>Saravena</t>
  </si>
  <si>
    <t>INVERSIONES LLUVIA DE ORO</t>
  </si>
  <si>
    <t>MI ONE MAYORISTA</t>
  </si>
  <si>
    <t>HACIENDA PIEDEMONTE GANADERIA REGENERATIVA SL</t>
  </si>
  <si>
    <t>Actividades de apoyo a la ganadería</t>
  </si>
  <si>
    <t>RESTAURANTE EL BARRIL DEL CERDO</t>
  </si>
  <si>
    <t>TRAJES ARTÍSTICOS MAGIA AMAZÓNICA</t>
  </si>
  <si>
    <t>ARMOTOS ALMACEN Y TALLER</t>
  </si>
  <si>
    <t>SECCIÓN G (4AC 2020)-Comercio Al Por Mayor Y Al Por Menor; Reparación De Vehícul</t>
  </si>
  <si>
    <t>Mantenimiento y reparación de motocicletas y de sus partes y piezas</t>
  </si>
  <si>
    <t>LECHERIA ARISMENDI</t>
  </si>
  <si>
    <t>Cartagena del Chairá</t>
  </si>
  <si>
    <t>GANADERIA SAN FELIPE SAS</t>
  </si>
  <si>
    <t>LABORATORIO CLÍNICO VETERINARIO GUMALÚ</t>
  </si>
  <si>
    <t>ANTOJITOS EXOTIFRUT</t>
  </si>
  <si>
    <t>MARGARITA GUEVARA</t>
  </si>
  <si>
    <t>Fabricación de calzado de cuero y piel, con cualquier tipo de suela</t>
  </si>
  <si>
    <t>GRANJA MANDINGA</t>
  </si>
  <si>
    <t>Condoto</t>
  </si>
  <si>
    <t>Chocó</t>
  </si>
  <si>
    <t>SENA - Choco</t>
  </si>
  <si>
    <t>Centro de Recursos Naturales, Industria y Biodiversidad</t>
  </si>
  <si>
    <t>Pesca de agua dulce</t>
  </si>
  <si>
    <t>XFALCON APP</t>
  </si>
  <si>
    <t>SUELOS VIVOS, PARA LA VIDA SAS</t>
  </si>
  <si>
    <t>Planadas</t>
  </si>
  <si>
    <t>Tolima</t>
  </si>
  <si>
    <t>SENA - Tolima</t>
  </si>
  <si>
    <t>Centro Agropecuario la Granja</t>
  </si>
  <si>
    <t>Fabricación de abonos y compuestos inorgánicos nitrogenados</t>
  </si>
  <si>
    <t>GR NOBLES RAICES</t>
  </si>
  <si>
    <t>IKACUBAR</t>
  </si>
  <si>
    <t>Santa Marta</t>
  </si>
  <si>
    <t>Magdalena</t>
  </si>
  <si>
    <t>VILLA LEON</t>
  </si>
  <si>
    <t>Istmina</t>
  </si>
  <si>
    <t>GANADERIA NUEVO PORVENIR</t>
  </si>
  <si>
    <t>San Juan Nepomuceno</t>
  </si>
  <si>
    <t>Bolívar</t>
  </si>
  <si>
    <t>Centro para la Industria Petroquímica</t>
  </si>
  <si>
    <t>AGROPECUARIA TRIPLE M</t>
  </si>
  <si>
    <t>EL REFUGIO DEL KINKAJÚ</t>
  </si>
  <si>
    <t>CANDE MULTIINGENIO</t>
  </si>
  <si>
    <t>Actividades especializadas de diseño</t>
  </si>
  <si>
    <t>PISCICOLA LA ZUNILDA</t>
  </si>
  <si>
    <t>Puerto Lleras</t>
  </si>
  <si>
    <t>Meta</t>
  </si>
  <si>
    <t>SENA - Meta</t>
  </si>
  <si>
    <t>Centro de Industria y Servicios del Meta</t>
  </si>
  <si>
    <t>THE CERAMIC SHOP</t>
  </si>
  <si>
    <t>Fabricación de otros productos de cerámica y porcelana</t>
  </si>
  <si>
    <t>CAMARON DE AGUA DULCE</t>
  </si>
  <si>
    <t>BUNGALO SPA SAHORY</t>
  </si>
  <si>
    <t>ASTROKURA</t>
  </si>
  <si>
    <t>LOS RICOS PESCADOS DE FILOTEO</t>
  </si>
  <si>
    <t>PORCICOLA JH</t>
  </si>
  <si>
    <t>La Jagua de Ibirico</t>
  </si>
  <si>
    <t>GECKO DETAILING S.A.S</t>
  </si>
  <si>
    <t>Mantenimiento y reparación de vehículos automotores</t>
  </si>
  <si>
    <t>CENTRO RECREACIONAL LAGUNILLA</t>
  </si>
  <si>
    <t>GLAMPING BERACA NATURAL</t>
  </si>
  <si>
    <t>CHOCOLATES PIGALTE</t>
  </si>
  <si>
    <t>Cumbitara</t>
  </si>
  <si>
    <t>AGROPECUARIA SAN MIGUEL JC</t>
  </si>
  <si>
    <t>Elaboración de alimentos preparados para animales</t>
  </si>
  <si>
    <t>METALMECANICA SAN JOSE SAS</t>
  </si>
  <si>
    <t>Fabricación de productos metálicos para uso estructural</t>
  </si>
  <si>
    <t>I DO SPEAK ACADEMIA DE IDIOMAS</t>
  </si>
  <si>
    <t>Formación académica no formal</t>
  </si>
  <si>
    <t>DANIELA UMBELINA BRIÑEZ TIQUE</t>
  </si>
  <si>
    <t>IPS SAN MIGUEL ARCANGEL</t>
  </si>
  <si>
    <t>Actividades de apoyo terapéutico</t>
  </si>
  <si>
    <t>BORTEX TACTICAL STORE</t>
  </si>
  <si>
    <t>Confección de artículos con materiales textiles, excepto prendas de vestir</t>
  </si>
  <si>
    <t>ORIGEN CREATIVO</t>
  </si>
  <si>
    <t>Publicidad</t>
  </si>
  <si>
    <t>GANADERÍA LOS ARCE</t>
  </si>
  <si>
    <t>Centro de Tecnologías Agroindustriales</t>
  </si>
  <si>
    <t>GANADERÍA EL TALISMÁN</t>
  </si>
  <si>
    <t>ANGÉLICA MORENO ODONTOLOGÍA S.A.S</t>
  </si>
  <si>
    <t>Actividades de la práctica odontológica</t>
  </si>
  <si>
    <t>SERVITECH SOLUCIONES INTEGRALES</t>
  </si>
  <si>
    <t>SECCIÓN D (4AC 2020)-Suministro De Electricidad, Gas, Vapor Y Aire Acondicionado</t>
  </si>
  <si>
    <t>YEISS SPORT</t>
  </si>
  <si>
    <t>GANADERIA GARLOP</t>
  </si>
  <si>
    <t>Centro Biotecnológico del Caribe</t>
  </si>
  <si>
    <t>GANADERÍA  LA ESPERANZA</t>
  </si>
  <si>
    <t>Curillo</t>
  </si>
  <si>
    <t>PULPAS  COLOMBIA</t>
  </si>
  <si>
    <t>ESTACIÓN PISCÍCOLA VILLA ISRAEL</t>
  </si>
  <si>
    <t>María la Baja</t>
  </si>
  <si>
    <t>Centro Internacional Náutico, Fluvial y Portuario</t>
  </si>
  <si>
    <t>LABORATORY AC EXPERTOS EN DOS RUEDAS</t>
  </si>
  <si>
    <t>FRUTU HELADOS</t>
  </si>
  <si>
    <t>HIDROPONIA CAQUETÁ S.A.S</t>
  </si>
  <si>
    <t>Cultivo de hortalizas, raíces y tubérculos</t>
  </si>
  <si>
    <t>GRANJA PORCICOLA AAA</t>
  </si>
  <si>
    <t>San Pablo de Borbur</t>
  </si>
  <si>
    <t>GANADERÍA RUA</t>
  </si>
  <si>
    <t>CONFECCIONES JADITH</t>
  </si>
  <si>
    <t>Valencia</t>
  </si>
  <si>
    <t>IMPULSORES BÚFALO S.A.S</t>
  </si>
  <si>
    <t>Fabricación de motores, generadores y transformadores eléctricos</t>
  </si>
  <si>
    <t>WARRIORS ECO GYM</t>
  </si>
  <si>
    <t>San José del Fragua</t>
  </si>
  <si>
    <t>Otras actividades deportivas</t>
  </si>
  <si>
    <t>PLANETAAGROVET</t>
  </si>
  <si>
    <t>Turbo</t>
  </si>
  <si>
    <t>PALMA DE COCO</t>
  </si>
  <si>
    <t>Necoclí</t>
  </si>
  <si>
    <t>TOFRI</t>
  </si>
  <si>
    <t>Caucasia</t>
  </si>
  <si>
    <t>Complejo Tecnológico para la Gestión Agroempresarial</t>
  </si>
  <si>
    <t>AGROPECUARIA ISABELLA</t>
  </si>
  <si>
    <t>PINCHOS J&amp;K</t>
  </si>
  <si>
    <t>TOMATES EL DORAL</t>
  </si>
  <si>
    <t>Dagua</t>
  </si>
  <si>
    <t>GANADERIA SAN JAVIER - 372713929</t>
  </si>
  <si>
    <t>Cría Especializada De Ganado Vacuno</t>
  </si>
  <si>
    <t>GRANJA AVICOLA  DEL CHOCÓ ^AVICHOCO^</t>
  </si>
  <si>
    <t>Riosucio</t>
  </si>
  <si>
    <t>GANADERÍA FORESTAL LA PIMIENTA</t>
  </si>
  <si>
    <t>ARTISTIC  ACADEMY</t>
  </si>
  <si>
    <t>Centro Acuicola y Agroinsdustrial de Gaira</t>
  </si>
  <si>
    <t>Enseñanza cultural</t>
  </si>
  <si>
    <t>EMPRESA AGROPECURIA INNOVASCAL</t>
  </si>
  <si>
    <t>GRANJA AVICOLA LAS MARIAS</t>
  </si>
  <si>
    <t>MOCACAO SUR</t>
  </si>
  <si>
    <t>Industrias Manufactureras</t>
  </si>
  <si>
    <t>Elaboración De Cacao, Chocolate Y Productos De Confitería</t>
  </si>
  <si>
    <t>MONTEVILLA</t>
  </si>
  <si>
    <t>ZELAUR</t>
  </si>
  <si>
    <t>Orito</t>
  </si>
  <si>
    <t>ECO WOOD INNOVATION</t>
  </si>
  <si>
    <t>Fabricación de artículos de plástico n.c.p.</t>
  </si>
  <si>
    <t>EMPRESA GANADERA BOYACA AMBIENTAL SAS</t>
  </si>
  <si>
    <t>Milán</t>
  </si>
  <si>
    <t>MAPA TOURS</t>
  </si>
  <si>
    <t>Morroa</t>
  </si>
  <si>
    <t>Sucre</t>
  </si>
  <si>
    <t>SECCIÓN N (4AC 2020)-Actividades De Servicios Administrativos Y De Apoyo</t>
  </si>
  <si>
    <t>Actividades de las agencias de viaje</t>
  </si>
  <si>
    <t>EMBUTIDOS DEL SAN JUAN LA VIEJA LISA</t>
  </si>
  <si>
    <t>Procesamiento y conservación de carne y productos cárnicos</t>
  </si>
  <si>
    <t>ALIMENTOS E P C</t>
  </si>
  <si>
    <t>BEE TRUCK</t>
  </si>
  <si>
    <t>Tierralta</t>
  </si>
  <si>
    <t>HELADERIA ROLL ICE CREAM</t>
  </si>
  <si>
    <t>Elaboración de productos lácteos</t>
  </si>
  <si>
    <t>ACADEMIA DE ARTES RAÍCES</t>
  </si>
  <si>
    <t>Ipiales</t>
  </si>
  <si>
    <t>Centro Sur Colombiano de Logística Internacional</t>
  </si>
  <si>
    <t>GRANJA DEL PROGRESO</t>
  </si>
  <si>
    <t>Carepa</t>
  </si>
  <si>
    <t>ALIENS</t>
  </si>
  <si>
    <t>Remedios</t>
  </si>
  <si>
    <t>Complejo Tecnológico Minero Agroempresarial</t>
  </si>
  <si>
    <t>ECOTALLER MOTOMARCAS SAS</t>
  </si>
  <si>
    <t>PSICOLOGÍA EN TUS MANOS</t>
  </si>
  <si>
    <t>Otras actividades de servicio de apoyo a las empresas n.c.p.</t>
  </si>
  <si>
    <t>AHUMADOS LA SAZON DE ANA</t>
  </si>
  <si>
    <t>WITHWINE GOURMET EXPERIENCES</t>
  </si>
  <si>
    <t>Comercio al por menor en establecimientos no especializados con surtido compuest</t>
  </si>
  <si>
    <t>HATO BELLA VISTA BOLIVAR</t>
  </si>
  <si>
    <t>Centro Latinoamericano de  Especies Menores</t>
  </si>
  <si>
    <t>SOLUCIONES AGROEMPRESARIALES DE SUCRE</t>
  </si>
  <si>
    <t>Los Palmitos</t>
  </si>
  <si>
    <t>PORCICOLA SAN JUDAS TADEO</t>
  </si>
  <si>
    <t>Zambrano</t>
  </si>
  <si>
    <t>AJIS CON AMOR</t>
  </si>
  <si>
    <t>CENTRO DE INMERSION DEL PACIFICO-LEONARDO MICOLTA ARAGON</t>
  </si>
  <si>
    <t>Guapi</t>
  </si>
  <si>
    <t>GANADERÍA REGENERATIVA EL ROBLE</t>
  </si>
  <si>
    <t>ROJO TOMATE</t>
  </si>
  <si>
    <t>Ituango</t>
  </si>
  <si>
    <t>Centro Textil y de Gestión Industrial</t>
  </si>
  <si>
    <t>Otros cultivos transitorios n.c.p.</t>
  </si>
  <si>
    <t>SUMINISTROS Y EQUIPOS PARA LA CONSTRUCCION SECON</t>
  </si>
  <si>
    <t>KAHO ARQUITECTURA</t>
  </si>
  <si>
    <t>Otras industrias manufactureras n.c.p.</t>
  </si>
  <si>
    <t>MOTO SPA GENESIS</t>
  </si>
  <si>
    <t>ANTO NELLA</t>
  </si>
  <si>
    <t>WICOS</t>
  </si>
  <si>
    <t>WOCAFÉ RAÍCES INSPIRA</t>
  </si>
  <si>
    <t>SECCIÓN J (4AC 2020)-Información Y Comunicaciones</t>
  </si>
  <si>
    <t>Otras actividades de tecnologías de información y actividades de servicios infor</t>
  </si>
  <si>
    <t>GRANJA AVICOLA IWAPELE</t>
  </si>
  <si>
    <t>DULCE MIEL</t>
  </si>
  <si>
    <t>RESTAURANTE SABOR CARIBEÑO</t>
  </si>
  <si>
    <t>El Carmen de Bolívar</t>
  </si>
  <si>
    <t>GANADERIA MEDIO ORIENTE</t>
  </si>
  <si>
    <t>Agustín Codazzi</t>
  </si>
  <si>
    <t>NUVAI</t>
  </si>
  <si>
    <t>ALKOSTO</t>
  </si>
  <si>
    <t>Comercio de motocicletas y de sus partes, piezas y accesorios</t>
  </si>
  <si>
    <t>ALIMENTOS DE LA SELVA S.A.S</t>
  </si>
  <si>
    <t>LECHERÍA SEMI ESTABULADA EL ÁLAMO</t>
  </si>
  <si>
    <t>ELECTROCRISS</t>
  </si>
  <si>
    <t>Piendamó</t>
  </si>
  <si>
    <t>Comercio al por menor de computadores, equipos periféricos, programas de informá</t>
  </si>
  <si>
    <t>GRANJA LOS MORENOS</t>
  </si>
  <si>
    <t>INCLUYE</t>
  </si>
  <si>
    <t>Centro de Servicios y Gestion Empresarial</t>
  </si>
  <si>
    <t>AGENZIA INMOBILIARIA</t>
  </si>
  <si>
    <t>SECCIÓN L (4AC 2020)-Actividades Inmobiliarias</t>
  </si>
  <si>
    <t>Actividades inmobiliarias realizadas con bienes propios o arrendados</t>
  </si>
  <si>
    <t>TAURUS GASTRO-BAR</t>
  </si>
  <si>
    <t>CENTRO DE ACONDICIONAMIENTO FÍSICO VIAFARA SPORTS FITNESS</t>
  </si>
  <si>
    <t>JCH SOLUCIONES</t>
  </si>
  <si>
    <t>Comercio al por menor de productos textiles, prendas de vestir y calzado, en pue</t>
  </si>
  <si>
    <t>Id, Plan de Negocios</t>
  </si>
  <si>
    <t>Nombre Plan de Negocios</t>
  </si>
  <si>
    <t xml:space="preserve">Valor Recomendado </t>
  </si>
  <si>
    <t>Empleos Propuestos</t>
  </si>
  <si>
    <t>PUBLICACIÓN DE RESULTADOS DE APROBACIÓN Y ASIGNACIÓN DE RECURSOS POR PARTE DEL CONSEJO DIRECTIVO DEL SENA A PLANES DE  NEGOCIO DE LA CONVOCATORIA NO 108 - 1 MUNICIPIOS PDET Y PNIS - 1 CORTE
CERTIFICACIÓN DE LA SESIÓN 1609 DEL 19 DE DICIEMBRE DE 2023 DEL CONSEJO DIRECTIVO NACIONAL DEL SENA, EXPEDIDA POR LA SECRETARIA GENERAL DEL SENA Y PRESENTADA POR LAS UNIDADES TECNOLOGICAS DE SANTANDER  (FONDO EMPRENDER)</t>
  </si>
  <si>
    <t>CONVOCATORIA NO 108 - MUNICIPIOS PDET y PNIS - 1 CORTE</t>
  </si>
  <si>
    <t>PRESUPUESTO: $ 16.500.000.000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</si>
</sst>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0.0"/>
  </numFmts>
  <fonts count="7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</font>
    <font>
      <sz val="11"/>
      <name val="Calibri"/>
      <family val="2"/>
    </font>
    <font>
      <b/>
      <sz val="9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2"/>
    <xf numFmtId="0" fontId="5" fillId="0" borderId="2"/>
  </cellStyleXfs>
  <cellXfs count="25">
    <xf numFmtId="0" fontId="0" fillId="0" borderId="0" xfId="0" applyBorder="1"/>
    <xf numFmtId="0" fontId="4" fillId="3" borderId="4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1"/>
    <xf numFmtId="3" fontId="5" fillId="0" borderId="2" xfId="1" applyNumberFormat="1"/>
    <xf numFmtId="0" fontId="5" fillId="0" borderId="2" xfId="1" applyAlignment="1">
      <alignment horizontal="center" vertical="center"/>
    </xf>
    <xf numFmtId="164" fontId="0" fillId="0" borderId="2" xfId="0" applyNumberFormat="1" applyAlignment="1">
      <alignment wrapText="1"/>
    </xf>
    <xf numFmtId="0" fontId="2" fillId="2" borderId="2" xfId="0" applyFont="1" applyFill="1" applyAlignment="1">
      <alignment horizontal="center" vertical="center"/>
    </xf>
    <xf numFmtId="0" fontId="0" fillId="0" borderId="2" xfId="0"/>
    <xf numFmtId="0" fontId="3" fillId="2" borderId="1" xfId="0" applyFont="1" applyFill="1" applyBorder="1" applyAlignment="1">
      <alignment horizontal="center" vertical="center" wrapText="1"/>
    </xf>
    <xf numFmtId="0" fontId="5" fillId="0" borderId="2" xfId="1" applyAlignment="1">
      <alignment horizontal="center"/>
    </xf>
    <xf numFmtId="0" fontId="3" fillId="2" borderId="2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 vertical="center" wrapText="1"/>
    </xf>
    <xf numFmtId="1" fontId="5" fillId="0" borderId="3" xfId="1" applyNumberFormat="1" applyBorder="1" applyAlignment="1">
      <alignment horizontal="center" vertical="center"/>
    </xf>
    <xf numFmtId="0" fontId="5" fillId="0" borderId="3" xfId="1" applyBorder="1"/>
    <xf numFmtId="3" fontId="5" fillId="0" borderId="3" xfId="1" applyNumberFormat="1" applyBorder="1"/>
    <xf numFmtId="1" fontId="5" fillId="0" borderId="3" xfId="1" applyNumberFormat="1" applyBorder="1" applyAlignment="1">
      <alignment horizontal="center"/>
    </xf>
    <xf numFmtId="166" fontId="2" fillId="0" borderId="5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C0C4D1C-67B0-E94A-B822-35D1B0888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33C6-08B0-6141-BB6C-9A18CD999685}">
  <dimension ref="A1:L150"/>
  <sheetViews>
    <sheetView showGridLines="0" tabSelected="1" workbookViewId="0">
      <pane ySplit="7" topLeftCell="A8" activePane="bottomLeft" state="frozen"/>
      <selection pane="bottomLeft" activeCell="J8" sqref="J8"/>
    </sheetView>
  </sheetViews>
  <sheetFormatPr baseColWidth="10" defaultRowHeight="15" x14ac:dyDescent="0.2"/>
  <cols>
    <col min="1" max="1" width="6" style="7" customWidth="1"/>
    <col min="2" max="2" width="9.5" style="7" customWidth="1"/>
    <col min="3" max="3" width="30.5" style="5" customWidth="1"/>
    <col min="4" max="4" width="29.6640625" style="5" customWidth="1"/>
    <col min="5" max="11" width="15.6640625" style="5" customWidth="1"/>
    <col min="12" max="12" width="15.6640625" style="12" customWidth="1"/>
    <col min="13" max="16384" width="10.83203125" style="5"/>
  </cols>
  <sheetData>
    <row r="1" spans="1:12" s="10" customFormat="1" ht="20" customHeight="1" x14ac:dyDescent="0.2">
      <c r="A1" s="3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0" customFormat="1" ht="14" customHeight="1" x14ac:dyDescent="0.2">
      <c r="A2" s="4" t="s">
        <v>364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10" customFormat="1" ht="14" customHeight="1" x14ac:dyDescent="0.2">
      <c r="A3" s="4" t="s">
        <v>365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s="10" customFormat="1" ht="50" customHeight="1" x14ac:dyDescent="0.2">
      <c r="A4" s="11" t="s">
        <v>363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s="10" customFormat="1" ht="10" customHeight="1" x14ac:dyDescent="0.2">
      <c r="A5" s="21"/>
      <c r="B5" s="13"/>
      <c r="C5" s="13"/>
      <c r="D5" s="13"/>
      <c r="E5" s="13"/>
      <c r="F5" s="13"/>
      <c r="G5" s="13"/>
      <c r="H5" s="13"/>
      <c r="I5" s="8"/>
      <c r="J5" s="9"/>
      <c r="K5" s="9"/>
      <c r="L5" s="9"/>
    </row>
    <row r="6" spans="1:12" s="10" customFormat="1" ht="10" customHeight="1" x14ac:dyDescent="0.2">
      <c r="A6" s="21"/>
      <c r="B6" s="13"/>
      <c r="C6" s="13"/>
      <c r="D6" s="13"/>
      <c r="E6" s="13"/>
      <c r="F6" s="13"/>
      <c r="G6" s="13"/>
      <c r="H6" s="13"/>
      <c r="I6" s="8"/>
      <c r="J6" s="9"/>
      <c r="K6" s="9"/>
      <c r="L6" s="9"/>
    </row>
    <row r="7" spans="1:12" s="10" customFormat="1" ht="54" customHeight="1" x14ac:dyDescent="0.2">
      <c r="A7" s="15" t="s">
        <v>1</v>
      </c>
      <c r="B7" s="15" t="s">
        <v>359</v>
      </c>
      <c r="C7" s="15" t="s">
        <v>360</v>
      </c>
      <c r="D7" s="15" t="s">
        <v>2</v>
      </c>
      <c r="E7" s="15" t="s">
        <v>3</v>
      </c>
      <c r="F7" s="14" t="s">
        <v>4</v>
      </c>
      <c r="G7" s="1" t="s">
        <v>5</v>
      </c>
      <c r="H7" s="1" t="s">
        <v>6</v>
      </c>
      <c r="I7" s="1" t="s">
        <v>7</v>
      </c>
      <c r="J7" s="2" t="s">
        <v>8</v>
      </c>
      <c r="K7" s="15" t="s">
        <v>361</v>
      </c>
      <c r="L7" s="15" t="s">
        <v>362</v>
      </c>
    </row>
    <row r="8" spans="1:12" x14ac:dyDescent="0.2">
      <c r="A8" s="16">
        <v>1</v>
      </c>
      <c r="B8" s="16">
        <v>90828</v>
      </c>
      <c r="C8" s="17" t="s">
        <v>58</v>
      </c>
      <c r="D8" s="17" t="s">
        <v>59</v>
      </c>
      <c r="E8" s="17" t="s">
        <v>60</v>
      </c>
      <c r="F8" s="17" t="s">
        <v>13</v>
      </c>
      <c r="G8" s="17" t="s">
        <v>61</v>
      </c>
      <c r="H8" s="17" t="s">
        <v>62</v>
      </c>
      <c r="I8" s="17" t="s">
        <v>63</v>
      </c>
      <c r="J8" s="20">
        <f>K8/1160000</f>
        <v>80.172413793103445</v>
      </c>
      <c r="K8" s="18">
        <v>93000000</v>
      </c>
      <c r="L8" s="19">
        <v>4</v>
      </c>
    </row>
    <row r="9" spans="1:12" x14ac:dyDescent="0.2">
      <c r="A9" s="16">
        <v>2</v>
      </c>
      <c r="B9" s="16">
        <v>82430</v>
      </c>
      <c r="C9" s="17" t="s">
        <v>64</v>
      </c>
      <c r="D9" s="17" t="s">
        <v>65</v>
      </c>
      <c r="E9" s="17" t="s">
        <v>66</v>
      </c>
      <c r="F9" s="17" t="s">
        <v>33</v>
      </c>
      <c r="G9" s="17" t="s">
        <v>34</v>
      </c>
      <c r="H9" s="17" t="s">
        <v>67</v>
      </c>
      <c r="I9" s="17" t="s">
        <v>68</v>
      </c>
      <c r="J9" s="20">
        <f t="shared" ref="J9:J72" si="0">K9/1160000</f>
        <v>80.150137931034479</v>
      </c>
      <c r="K9" s="18">
        <v>92974160</v>
      </c>
      <c r="L9" s="19">
        <v>4</v>
      </c>
    </row>
    <row r="10" spans="1:12" x14ac:dyDescent="0.2">
      <c r="A10" s="16">
        <v>3</v>
      </c>
      <c r="B10" s="16">
        <v>89931</v>
      </c>
      <c r="C10" s="17" t="s">
        <v>69</v>
      </c>
      <c r="D10" s="17" t="s">
        <v>70</v>
      </c>
      <c r="E10" s="17" t="s">
        <v>71</v>
      </c>
      <c r="F10" s="17" t="s">
        <v>35</v>
      </c>
      <c r="G10" s="17" t="s">
        <v>36</v>
      </c>
      <c r="H10" s="17" t="s">
        <v>72</v>
      </c>
      <c r="I10" s="17" t="s">
        <v>73</v>
      </c>
      <c r="J10" s="20">
        <f t="shared" si="0"/>
        <v>79.892956896551723</v>
      </c>
      <c r="K10" s="18">
        <v>92675830</v>
      </c>
      <c r="L10" s="19">
        <v>4</v>
      </c>
    </row>
    <row r="11" spans="1:12" x14ac:dyDescent="0.2">
      <c r="A11" s="16">
        <v>4</v>
      </c>
      <c r="B11" s="16">
        <v>89924</v>
      </c>
      <c r="C11" s="17" t="s">
        <v>74</v>
      </c>
      <c r="D11" s="17" t="s">
        <v>75</v>
      </c>
      <c r="E11" s="17" t="s">
        <v>76</v>
      </c>
      <c r="F11" s="17" t="s">
        <v>26</v>
      </c>
      <c r="G11" s="17" t="s">
        <v>27</v>
      </c>
      <c r="H11" s="17" t="s">
        <v>72</v>
      </c>
      <c r="I11" s="17" t="s">
        <v>15</v>
      </c>
      <c r="J11" s="20">
        <f t="shared" si="0"/>
        <v>80.172413793103445</v>
      </c>
      <c r="K11" s="18">
        <v>93000000</v>
      </c>
      <c r="L11" s="19">
        <v>4</v>
      </c>
    </row>
    <row r="12" spans="1:12" x14ac:dyDescent="0.2">
      <c r="A12" s="16">
        <v>5</v>
      </c>
      <c r="B12" s="16">
        <v>83659</v>
      </c>
      <c r="C12" s="17" t="s">
        <v>77</v>
      </c>
      <c r="D12" s="17" t="s">
        <v>78</v>
      </c>
      <c r="E12" s="17" t="s">
        <v>79</v>
      </c>
      <c r="F12" s="17" t="s">
        <v>31</v>
      </c>
      <c r="G12" s="17" t="s">
        <v>80</v>
      </c>
      <c r="H12" s="17" t="s">
        <v>81</v>
      </c>
      <c r="I12" s="17" t="s">
        <v>82</v>
      </c>
      <c r="J12" s="20">
        <f t="shared" si="0"/>
        <v>80</v>
      </c>
      <c r="K12" s="18">
        <v>92800000</v>
      </c>
      <c r="L12" s="19">
        <v>4</v>
      </c>
    </row>
    <row r="13" spans="1:12" x14ac:dyDescent="0.2">
      <c r="A13" s="16">
        <v>6</v>
      </c>
      <c r="B13" s="16">
        <v>87733</v>
      </c>
      <c r="C13" s="17" t="s">
        <v>83</v>
      </c>
      <c r="D13" s="17" t="s">
        <v>70</v>
      </c>
      <c r="E13" s="17" t="s">
        <v>71</v>
      </c>
      <c r="F13" s="17" t="s">
        <v>35</v>
      </c>
      <c r="G13" s="17" t="s">
        <v>36</v>
      </c>
      <c r="H13" s="17" t="s">
        <v>72</v>
      </c>
      <c r="I13" s="17" t="s">
        <v>12</v>
      </c>
      <c r="J13" s="20">
        <f t="shared" si="0"/>
        <v>80.060344827586206</v>
      </c>
      <c r="K13" s="18">
        <v>92870000</v>
      </c>
      <c r="L13" s="19">
        <v>4</v>
      </c>
    </row>
    <row r="14" spans="1:12" x14ac:dyDescent="0.2">
      <c r="A14" s="16">
        <v>7</v>
      </c>
      <c r="B14" s="16">
        <v>86264</v>
      </c>
      <c r="C14" s="17" t="s">
        <v>84</v>
      </c>
      <c r="D14" s="17" t="s">
        <v>85</v>
      </c>
      <c r="E14" s="17" t="s">
        <v>86</v>
      </c>
      <c r="F14" s="17" t="s">
        <v>54</v>
      </c>
      <c r="G14" s="17" t="s">
        <v>55</v>
      </c>
      <c r="H14" s="17" t="s">
        <v>72</v>
      </c>
      <c r="I14" s="17" t="s">
        <v>87</v>
      </c>
      <c r="J14" s="20">
        <f t="shared" si="0"/>
        <v>80</v>
      </c>
      <c r="K14" s="18">
        <v>92800000</v>
      </c>
      <c r="L14" s="19">
        <v>3</v>
      </c>
    </row>
    <row r="15" spans="1:12" x14ac:dyDescent="0.2">
      <c r="A15" s="16">
        <v>8</v>
      </c>
      <c r="B15" s="16">
        <v>81043</v>
      </c>
      <c r="C15" s="17" t="s">
        <v>88</v>
      </c>
      <c r="D15" s="17" t="s">
        <v>89</v>
      </c>
      <c r="E15" s="17" t="s">
        <v>76</v>
      </c>
      <c r="F15" s="17" t="s">
        <v>26</v>
      </c>
      <c r="G15" s="17" t="s">
        <v>27</v>
      </c>
      <c r="H15" s="17" t="s">
        <v>62</v>
      </c>
      <c r="I15" s="17" t="s">
        <v>11</v>
      </c>
      <c r="J15" s="20">
        <f t="shared" si="0"/>
        <v>80.171574137931032</v>
      </c>
      <c r="K15" s="18">
        <v>92999026</v>
      </c>
      <c r="L15" s="19">
        <v>4</v>
      </c>
    </row>
    <row r="16" spans="1:12" x14ac:dyDescent="0.2">
      <c r="A16" s="16">
        <v>9</v>
      </c>
      <c r="B16" s="16">
        <v>87360</v>
      </c>
      <c r="C16" s="17" t="s">
        <v>90</v>
      </c>
      <c r="D16" s="17" t="s">
        <v>91</v>
      </c>
      <c r="E16" s="17" t="s">
        <v>66</v>
      </c>
      <c r="F16" s="17" t="s">
        <v>33</v>
      </c>
      <c r="G16" s="17" t="s">
        <v>34</v>
      </c>
      <c r="H16" s="17" t="s">
        <v>92</v>
      </c>
      <c r="I16" s="17" t="s">
        <v>93</v>
      </c>
      <c r="J16" s="20">
        <f t="shared" si="0"/>
        <v>80.172413793103445</v>
      </c>
      <c r="K16" s="18">
        <v>93000000</v>
      </c>
      <c r="L16" s="19">
        <v>4</v>
      </c>
    </row>
    <row r="17" spans="1:12" x14ac:dyDescent="0.2">
      <c r="A17" s="16">
        <v>10</v>
      </c>
      <c r="B17" s="16">
        <v>88546</v>
      </c>
      <c r="C17" s="17" t="s">
        <v>94</v>
      </c>
      <c r="D17" s="17" t="s">
        <v>89</v>
      </c>
      <c r="E17" s="17" t="s">
        <v>76</v>
      </c>
      <c r="F17" s="17" t="s">
        <v>26</v>
      </c>
      <c r="G17" s="17" t="s">
        <v>27</v>
      </c>
      <c r="H17" s="17" t="s">
        <v>62</v>
      </c>
      <c r="I17" s="17" t="s">
        <v>25</v>
      </c>
      <c r="J17" s="20">
        <f t="shared" si="0"/>
        <v>80.165976724137934</v>
      </c>
      <c r="K17" s="18">
        <v>92992533</v>
      </c>
      <c r="L17" s="19">
        <v>4</v>
      </c>
    </row>
    <row r="18" spans="1:12" x14ac:dyDescent="0.2">
      <c r="A18" s="16">
        <v>11</v>
      </c>
      <c r="B18" s="16">
        <v>79966</v>
      </c>
      <c r="C18" s="17" t="s">
        <v>95</v>
      </c>
      <c r="D18" s="17" t="s">
        <v>96</v>
      </c>
      <c r="E18" s="17" t="s">
        <v>66</v>
      </c>
      <c r="F18" s="17" t="s">
        <v>33</v>
      </c>
      <c r="G18" s="17" t="s">
        <v>34</v>
      </c>
      <c r="H18" s="17" t="s">
        <v>67</v>
      </c>
      <c r="I18" s="17" t="s">
        <v>97</v>
      </c>
      <c r="J18" s="20">
        <f t="shared" si="0"/>
        <v>78.665379310344832</v>
      </c>
      <c r="K18" s="18">
        <v>91251840</v>
      </c>
      <c r="L18" s="19">
        <v>3</v>
      </c>
    </row>
    <row r="19" spans="1:12" x14ac:dyDescent="0.2">
      <c r="A19" s="16">
        <v>12</v>
      </c>
      <c r="B19" s="16">
        <v>83932</v>
      </c>
      <c r="C19" s="17" t="s">
        <v>98</v>
      </c>
      <c r="D19" s="17" t="s">
        <v>99</v>
      </c>
      <c r="E19" s="17" t="s">
        <v>79</v>
      </c>
      <c r="F19" s="17" t="s">
        <v>31</v>
      </c>
      <c r="G19" s="17" t="s">
        <v>80</v>
      </c>
      <c r="H19" s="17" t="s">
        <v>62</v>
      </c>
      <c r="I19" s="17" t="s">
        <v>100</v>
      </c>
      <c r="J19" s="20">
        <f t="shared" si="0"/>
        <v>80.117075862068972</v>
      </c>
      <c r="K19" s="18">
        <v>92935808</v>
      </c>
      <c r="L19" s="19">
        <v>4</v>
      </c>
    </row>
    <row r="20" spans="1:12" x14ac:dyDescent="0.2">
      <c r="A20" s="16">
        <v>13</v>
      </c>
      <c r="B20" s="16">
        <v>88832</v>
      </c>
      <c r="C20" s="17" t="s">
        <v>101</v>
      </c>
      <c r="D20" s="17" t="s">
        <v>89</v>
      </c>
      <c r="E20" s="17" t="s">
        <v>76</v>
      </c>
      <c r="F20" s="17" t="s">
        <v>26</v>
      </c>
      <c r="G20" s="17" t="s">
        <v>27</v>
      </c>
      <c r="H20" s="17" t="s">
        <v>102</v>
      </c>
      <c r="I20" s="17" t="s">
        <v>103</v>
      </c>
      <c r="J20" s="20">
        <f t="shared" si="0"/>
        <v>80.172413793103445</v>
      </c>
      <c r="K20" s="18">
        <v>93000000</v>
      </c>
      <c r="L20" s="19">
        <v>4</v>
      </c>
    </row>
    <row r="21" spans="1:12" x14ac:dyDescent="0.2">
      <c r="A21" s="16">
        <v>14</v>
      </c>
      <c r="B21" s="16">
        <v>90463</v>
      </c>
      <c r="C21" s="17" t="s">
        <v>104</v>
      </c>
      <c r="D21" s="17" t="s">
        <v>105</v>
      </c>
      <c r="E21" s="17" t="s">
        <v>106</v>
      </c>
      <c r="F21" s="17" t="s">
        <v>14</v>
      </c>
      <c r="G21" s="17" t="s">
        <v>107</v>
      </c>
      <c r="H21" s="17" t="s">
        <v>102</v>
      </c>
      <c r="I21" s="17" t="s">
        <v>108</v>
      </c>
      <c r="J21" s="20">
        <f t="shared" si="0"/>
        <v>79.470540517241375</v>
      </c>
      <c r="K21" s="18">
        <v>92185827</v>
      </c>
      <c r="L21" s="19">
        <v>4</v>
      </c>
    </row>
    <row r="22" spans="1:12" x14ac:dyDescent="0.2">
      <c r="A22" s="16">
        <v>15</v>
      </c>
      <c r="B22" s="16">
        <v>89296</v>
      </c>
      <c r="C22" s="17" t="s">
        <v>109</v>
      </c>
      <c r="D22" s="17" t="s">
        <v>110</v>
      </c>
      <c r="E22" s="17" t="s">
        <v>111</v>
      </c>
      <c r="F22" s="17" t="s">
        <v>9</v>
      </c>
      <c r="G22" s="17" t="s">
        <v>46</v>
      </c>
      <c r="H22" s="17" t="s">
        <v>112</v>
      </c>
      <c r="I22" s="17" t="s">
        <v>113</v>
      </c>
      <c r="J22" s="20">
        <f t="shared" si="0"/>
        <v>80.172413793103445</v>
      </c>
      <c r="K22" s="18">
        <v>93000000</v>
      </c>
      <c r="L22" s="19">
        <v>4</v>
      </c>
    </row>
    <row r="23" spans="1:12" x14ac:dyDescent="0.2">
      <c r="A23" s="16">
        <v>16</v>
      </c>
      <c r="B23" s="16">
        <v>88067</v>
      </c>
      <c r="C23" s="17" t="s">
        <v>114</v>
      </c>
      <c r="D23" s="17" t="s">
        <v>115</v>
      </c>
      <c r="E23" s="17" t="s">
        <v>76</v>
      </c>
      <c r="F23" s="17" t="s">
        <v>26</v>
      </c>
      <c r="G23" s="17" t="s">
        <v>27</v>
      </c>
      <c r="H23" s="17" t="s">
        <v>62</v>
      </c>
      <c r="I23" s="17" t="s">
        <v>116</v>
      </c>
      <c r="J23" s="20">
        <f t="shared" si="0"/>
        <v>80.172413793103445</v>
      </c>
      <c r="K23" s="18">
        <v>93000000</v>
      </c>
      <c r="L23" s="19">
        <v>4</v>
      </c>
    </row>
    <row r="24" spans="1:12" x14ac:dyDescent="0.2">
      <c r="A24" s="16">
        <v>17</v>
      </c>
      <c r="B24" s="16">
        <v>88813</v>
      </c>
      <c r="C24" s="17" t="s">
        <v>117</v>
      </c>
      <c r="D24" s="17" t="s">
        <v>118</v>
      </c>
      <c r="E24" s="17" t="s">
        <v>119</v>
      </c>
      <c r="F24" s="17" t="s">
        <v>20</v>
      </c>
      <c r="G24" s="17" t="s">
        <v>21</v>
      </c>
      <c r="H24" s="17" t="s">
        <v>62</v>
      </c>
      <c r="I24" s="17" t="s">
        <v>100</v>
      </c>
      <c r="J24" s="20">
        <f t="shared" si="0"/>
        <v>80.163165517241382</v>
      </c>
      <c r="K24" s="18">
        <v>92989272</v>
      </c>
      <c r="L24" s="19">
        <v>4</v>
      </c>
    </row>
    <row r="25" spans="1:12" x14ac:dyDescent="0.2">
      <c r="A25" s="16">
        <v>18</v>
      </c>
      <c r="B25" s="16">
        <v>83722</v>
      </c>
      <c r="C25" s="17" t="s">
        <v>120</v>
      </c>
      <c r="D25" s="17" t="s">
        <v>99</v>
      </c>
      <c r="E25" s="17" t="s">
        <v>79</v>
      </c>
      <c r="F25" s="17" t="s">
        <v>31</v>
      </c>
      <c r="G25" s="17" t="s">
        <v>80</v>
      </c>
      <c r="H25" s="17" t="s">
        <v>121</v>
      </c>
      <c r="I25" s="17" t="s">
        <v>122</v>
      </c>
      <c r="J25" s="20">
        <f t="shared" si="0"/>
        <v>80</v>
      </c>
      <c r="K25" s="18">
        <v>92800000</v>
      </c>
      <c r="L25" s="19">
        <v>4</v>
      </c>
    </row>
    <row r="26" spans="1:12" x14ac:dyDescent="0.2">
      <c r="A26" s="16">
        <v>19</v>
      </c>
      <c r="B26" s="16">
        <v>86527</v>
      </c>
      <c r="C26" s="17" t="s">
        <v>123</v>
      </c>
      <c r="D26" s="17" t="s">
        <v>70</v>
      </c>
      <c r="E26" s="17" t="s">
        <v>71</v>
      </c>
      <c r="F26" s="17" t="s">
        <v>35</v>
      </c>
      <c r="G26" s="17" t="s">
        <v>36</v>
      </c>
      <c r="H26" s="17" t="s">
        <v>72</v>
      </c>
      <c r="I26" s="17" t="s">
        <v>15</v>
      </c>
      <c r="J26" s="20">
        <f t="shared" si="0"/>
        <v>80.172413793103445</v>
      </c>
      <c r="K26" s="18">
        <v>93000000</v>
      </c>
      <c r="L26" s="19">
        <v>4</v>
      </c>
    </row>
    <row r="27" spans="1:12" x14ac:dyDescent="0.2">
      <c r="A27" s="16">
        <v>20</v>
      </c>
      <c r="B27" s="16">
        <v>89980</v>
      </c>
      <c r="C27" s="17" t="s">
        <v>124</v>
      </c>
      <c r="D27" s="17" t="s">
        <v>125</v>
      </c>
      <c r="E27" s="17" t="s">
        <v>71</v>
      </c>
      <c r="F27" s="17" t="s">
        <v>35</v>
      </c>
      <c r="G27" s="17" t="s">
        <v>36</v>
      </c>
      <c r="H27" s="17" t="s">
        <v>72</v>
      </c>
      <c r="I27" s="17" t="s">
        <v>15</v>
      </c>
      <c r="J27" s="20">
        <f t="shared" si="0"/>
        <v>80.172413793103445</v>
      </c>
      <c r="K27" s="18">
        <v>93000000</v>
      </c>
      <c r="L27" s="19">
        <v>4</v>
      </c>
    </row>
    <row r="28" spans="1:12" x14ac:dyDescent="0.2">
      <c r="A28" s="16">
        <v>21</v>
      </c>
      <c r="B28" s="16">
        <v>89239</v>
      </c>
      <c r="C28" s="17" t="s">
        <v>126</v>
      </c>
      <c r="D28" s="17" t="s">
        <v>127</v>
      </c>
      <c r="E28" s="17" t="s">
        <v>128</v>
      </c>
      <c r="F28" s="17" t="s">
        <v>32</v>
      </c>
      <c r="G28" s="17" t="s">
        <v>39</v>
      </c>
      <c r="H28" s="17" t="s">
        <v>67</v>
      </c>
      <c r="I28" s="17" t="s">
        <v>129</v>
      </c>
      <c r="J28" s="20">
        <f t="shared" si="0"/>
        <v>80.172413793103445</v>
      </c>
      <c r="K28" s="18">
        <v>93000000</v>
      </c>
      <c r="L28" s="19">
        <v>4</v>
      </c>
    </row>
    <row r="29" spans="1:12" x14ac:dyDescent="0.2">
      <c r="A29" s="16">
        <v>22</v>
      </c>
      <c r="B29" s="16">
        <v>91146</v>
      </c>
      <c r="C29" s="17" t="s">
        <v>130</v>
      </c>
      <c r="D29" s="17" t="s">
        <v>59</v>
      </c>
      <c r="E29" s="17" t="s">
        <v>60</v>
      </c>
      <c r="F29" s="17" t="s">
        <v>13</v>
      </c>
      <c r="G29" s="17" t="s">
        <v>61</v>
      </c>
      <c r="H29" s="17" t="s">
        <v>67</v>
      </c>
      <c r="I29" s="17" t="s">
        <v>131</v>
      </c>
      <c r="J29" s="20">
        <f t="shared" si="0"/>
        <v>80.172413793103445</v>
      </c>
      <c r="K29" s="18">
        <v>93000000</v>
      </c>
      <c r="L29" s="19">
        <v>4</v>
      </c>
    </row>
    <row r="30" spans="1:12" x14ac:dyDescent="0.2">
      <c r="A30" s="16">
        <v>23</v>
      </c>
      <c r="B30" s="16">
        <v>88631</v>
      </c>
      <c r="C30" s="17" t="s">
        <v>132</v>
      </c>
      <c r="D30" s="17" t="s">
        <v>133</v>
      </c>
      <c r="E30" s="17" t="s">
        <v>134</v>
      </c>
      <c r="F30" s="17" t="s">
        <v>23</v>
      </c>
      <c r="G30" s="17" t="s">
        <v>24</v>
      </c>
      <c r="H30" s="17" t="s">
        <v>62</v>
      </c>
      <c r="I30" s="17" t="s">
        <v>38</v>
      </c>
      <c r="J30" s="20">
        <f t="shared" si="0"/>
        <v>79.830056896551724</v>
      </c>
      <c r="K30" s="18">
        <v>92602866</v>
      </c>
      <c r="L30" s="19">
        <v>4</v>
      </c>
    </row>
    <row r="31" spans="1:12" x14ac:dyDescent="0.2">
      <c r="A31" s="16">
        <v>24</v>
      </c>
      <c r="B31" s="16">
        <v>80327</v>
      </c>
      <c r="C31" s="17" t="s">
        <v>135</v>
      </c>
      <c r="D31" s="17" t="s">
        <v>136</v>
      </c>
      <c r="E31" s="17" t="s">
        <v>137</v>
      </c>
      <c r="F31" s="17" t="s">
        <v>51</v>
      </c>
      <c r="G31" s="17" t="s">
        <v>138</v>
      </c>
      <c r="H31" s="17" t="s">
        <v>72</v>
      </c>
      <c r="I31" s="17" t="s">
        <v>12</v>
      </c>
      <c r="J31" s="20">
        <f t="shared" si="0"/>
        <v>80</v>
      </c>
      <c r="K31" s="18">
        <v>92800000</v>
      </c>
      <c r="L31" s="19">
        <v>4</v>
      </c>
    </row>
    <row r="32" spans="1:12" x14ac:dyDescent="0.2">
      <c r="A32" s="16">
        <v>25</v>
      </c>
      <c r="B32" s="16">
        <v>88799</v>
      </c>
      <c r="C32" s="17" t="s">
        <v>139</v>
      </c>
      <c r="D32" s="17" t="s">
        <v>89</v>
      </c>
      <c r="E32" s="17" t="s">
        <v>76</v>
      </c>
      <c r="F32" s="17" t="s">
        <v>26</v>
      </c>
      <c r="G32" s="17" t="s">
        <v>27</v>
      </c>
      <c r="H32" s="17" t="s">
        <v>102</v>
      </c>
      <c r="I32" s="17" t="s">
        <v>140</v>
      </c>
      <c r="J32" s="20">
        <f t="shared" si="0"/>
        <v>80.172413793103445</v>
      </c>
      <c r="K32" s="18">
        <v>93000000</v>
      </c>
      <c r="L32" s="19">
        <v>4</v>
      </c>
    </row>
    <row r="33" spans="1:12" x14ac:dyDescent="0.2">
      <c r="A33" s="16">
        <v>26</v>
      </c>
      <c r="B33" s="16">
        <v>87369</v>
      </c>
      <c r="C33" s="17" t="s">
        <v>141</v>
      </c>
      <c r="D33" s="17" t="s">
        <v>142</v>
      </c>
      <c r="E33" s="17" t="s">
        <v>143</v>
      </c>
      <c r="F33" s="17" t="s">
        <v>41</v>
      </c>
      <c r="G33" s="17" t="s">
        <v>42</v>
      </c>
      <c r="H33" s="17" t="s">
        <v>144</v>
      </c>
      <c r="I33" s="17" t="s">
        <v>145</v>
      </c>
      <c r="J33" s="20">
        <f t="shared" si="0"/>
        <v>79.617915517241386</v>
      </c>
      <c r="K33" s="18">
        <v>92356782</v>
      </c>
      <c r="L33" s="19">
        <v>4</v>
      </c>
    </row>
    <row r="34" spans="1:12" x14ac:dyDescent="0.2">
      <c r="A34" s="16">
        <v>27</v>
      </c>
      <c r="B34" s="16">
        <v>88906</v>
      </c>
      <c r="C34" s="17" t="s">
        <v>146</v>
      </c>
      <c r="D34" s="17" t="s">
        <v>147</v>
      </c>
      <c r="E34" s="17" t="s">
        <v>76</v>
      </c>
      <c r="F34" s="17" t="s">
        <v>26</v>
      </c>
      <c r="G34" s="17" t="s">
        <v>27</v>
      </c>
      <c r="H34" s="17" t="s">
        <v>72</v>
      </c>
      <c r="I34" s="17" t="s">
        <v>15</v>
      </c>
      <c r="J34" s="20">
        <f t="shared" si="0"/>
        <v>80.000304310344831</v>
      </c>
      <c r="K34" s="18">
        <v>92800353</v>
      </c>
      <c r="L34" s="19">
        <v>4</v>
      </c>
    </row>
    <row r="35" spans="1:12" x14ac:dyDescent="0.2">
      <c r="A35" s="16">
        <v>28</v>
      </c>
      <c r="B35" s="16">
        <v>90215</v>
      </c>
      <c r="C35" s="17" t="s">
        <v>148</v>
      </c>
      <c r="D35" s="17" t="s">
        <v>149</v>
      </c>
      <c r="E35" s="17" t="s">
        <v>119</v>
      </c>
      <c r="F35" s="17" t="s">
        <v>20</v>
      </c>
      <c r="G35" s="17" t="s">
        <v>21</v>
      </c>
      <c r="H35" s="17" t="s">
        <v>72</v>
      </c>
      <c r="I35" s="17" t="s">
        <v>40</v>
      </c>
      <c r="J35" s="20">
        <f t="shared" si="0"/>
        <v>80</v>
      </c>
      <c r="K35" s="18">
        <v>92800000</v>
      </c>
      <c r="L35" s="19">
        <v>4</v>
      </c>
    </row>
    <row r="36" spans="1:12" x14ac:dyDescent="0.2">
      <c r="A36" s="16">
        <v>29</v>
      </c>
      <c r="B36" s="16">
        <v>84164</v>
      </c>
      <c r="C36" s="17" t="s">
        <v>150</v>
      </c>
      <c r="D36" s="17" t="s">
        <v>99</v>
      </c>
      <c r="E36" s="17" t="s">
        <v>79</v>
      </c>
      <c r="F36" s="17" t="s">
        <v>31</v>
      </c>
      <c r="G36" s="17" t="s">
        <v>47</v>
      </c>
      <c r="H36" s="17" t="s">
        <v>72</v>
      </c>
      <c r="I36" s="17" t="s">
        <v>15</v>
      </c>
      <c r="J36" s="20">
        <f t="shared" si="0"/>
        <v>80</v>
      </c>
      <c r="K36" s="18">
        <v>92800000</v>
      </c>
      <c r="L36" s="19">
        <v>4</v>
      </c>
    </row>
    <row r="37" spans="1:12" x14ac:dyDescent="0.2">
      <c r="A37" s="16">
        <v>30</v>
      </c>
      <c r="B37" s="16">
        <v>90223</v>
      </c>
      <c r="C37" s="17" t="s">
        <v>151</v>
      </c>
      <c r="D37" s="17" t="s">
        <v>89</v>
      </c>
      <c r="E37" s="17" t="s">
        <v>76</v>
      </c>
      <c r="F37" s="17" t="s">
        <v>43</v>
      </c>
      <c r="G37" s="17" t="s">
        <v>44</v>
      </c>
      <c r="H37" s="17" t="s">
        <v>62</v>
      </c>
      <c r="I37" s="17" t="s">
        <v>38</v>
      </c>
      <c r="J37" s="20">
        <f t="shared" si="0"/>
        <v>79.919523275862062</v>
      </c>
      <c r="K37" s="18">
        <v>92706647</v>
      </c>
      <c r="L37" s="19">
        <v>3</v>
      </c>
    </row>
    <row r="38" spans="1:12" x14ac:dyDescent="0.2">
      <c r="A38" s="16">
        <v>31</v>
      </c>
      <c r="B38" s="16">
        <v>82174</v>
      </c>
      <c r="C38" s="17" t="s">
        <v>152</v>
      </c>
      <c r="D38" s="17" t="s">
        <v>125</v>
      </c>
      <c r="E38" s="17" t="s">
        <v>71</v>
      </c>
      <c r="F38" s="17" t="s">
        <v>35</v>
      </c>
      <c r="G38" s="17" t="s">
        <v>36</v>
      </c>
      <c r="H38" s="17" t="s">
        <v>72</v>
      </c>
      <c r="I38" s="17" t="s">
        <v>153</v>
      </c>
      <c r="J38" s="20">
        <f t="shared" si="0"/>
        <v>80.172413793103445</v>
      </c>
      <c r="K38" s="18">
        <v>93000000</v>
      </c>
      <c r="L38" s="19">
        <v>4</v>
      </c>
    </row>
    <row r="39" spans="1:12" x14ac:dyDescent="0.2">
      <c r="A39" s="16">
        <v>32</v>
      </c>
      <c r="B39" s="16">
        <v>87122</v>
      </c>
      <c r="C39" s="17" t="s">
        <v>154</v>
      </c>
      <c r="D39" s="17" t="s">
        <v>142</v>
      </c>
      <c r="E39" s="17" t="s">
        <v>143</v>
      </c>
      <c r="F39" s="17" t="s">
        <v>41</v>
      </c>
      <c r="G39" s="17" t="s">
        <v>42</v>
      </c>
      <c r="H39" s="17" t="s">
        <v>67</v>
      </c>
      <c r="I39" s="17" t="s">
        <v>18</v>
      </c>
      <c r="J39" s="20">
        <f t="shared" si="0"/>
        <v>79.961386206896549</v>
      </c>
      <c r="K39" s="18">
        <v>92755208</v>
      </c>
      <c r="L39" s="19">
        <v>4</v>
      </c>
    </row>
    <row r="40" spans="1:12" x14ac:dyDescent="0.2">
      <c r="A40" s="16">
        <v>33</v>
      </c>
      <c r="B40" s="16">
        <v>88447</v>
      </c>
      <c r="C40" s="17" t="s">
        <v>155</v>
      </c>
      <c r="D40" s="17" t="s">
        <v>89</v>
      </c>
      <c r="E40" s="17" t="s">
        <v>76</v>
      </c>
      <c r="F40" s="17" t="s">
        <v>26</v>
      </c>
      <c r="G40" s="17" t="s">
        <v>27</v>
      </c>
      <c r="H40" s="17" t="s">
        <v>112</v>
      </c>
      <c r="I40" s="17" t="s">
        <v>45</v>
      </c>
      <c r="J40" s="20">
        <f t="shared" si="0"/>
        <v>80.172413793103445</v>
      </c>
      <c r="K40" s="18">
        <v>93000000</v>
      </c>
      <c r="L40" s="19">
        <v>4</v>
      </c>
    </row>
    <row r="41" spans="1:12" x14ac:dyDescent="0.2">
      <c r="A41" s="16">
        <v>34</v>
      </c>
      <c r="B41" s="16">
        <v>90426</v>
      </c>
      <c r="C41" s="17" t="s">
        <v>156</v>
      </c>
      <c r="D41" s="17" t="s">
        <v>133</v>
      </c>
      <c r="E41" s="17" t="s">
        <v>134</v>
      </c>
      <c r="F41" s="17" t="s">
        <v>23</v>
      </c>
      <c r="G41" s="17" t="s">
        <v>24</v>
      </c>
      <c r="H41" s="17" t="s">
        <v>157</v>
      </c>
      <c r="I41" s="17" t="s">
        <v>158</v>
      </c>
      <c r="J41" s="20">
        <f t="shared" si="0"/>
        <v>78.324801724137927</v>
      </c>
      <c r="K41" s="18">
        <v>90856770</v>
      </c>
      <c r="L41" s="19">
        <v>4</v>
      </c>
    </row>
    <row r="42" spans="1:12" x14ac:dyDescent="0.2">
      <c r="A42" s="16">
        <v>35</v>
      </c>
      <c r="B42" s="16">
        <v>90989</v>
      </c>
      <c r="C42" s="17" t="s">
        <v>159</v>
      </c>
      <c r="D42" s="17" t="s">
        <v>160</v>
      </c>
      <c r="E42" s="17" t="s">
        <v>76</v>
      </c>
      <c r="F42" s="17" t="s">
        <v>26</v>
      </c>
      <c r="G42" s="17" t="s">
        <v>27</v>
      </c>
      <c r="H42" s="17" t="s">
        <v>72</v>
      </c>
      <c r="I42" s="17" t="s">
        <v>15</v>
      </c>
      <c r="J42" s="20">
        <f t="shared" si="0"/>
        <v>80</v>
      </c>
      <c r="K42" s="18">
        <v>92800000</v>
      </c>
      <c r="L42" s="19">
        <v>4</v>
      </c>
    </row>
    <row r="43" spans="1:12" x14ac:dyDescent="0.2">
      <c r="A43" s="16">
        <v>36</v>
      </c>
      <c r="B43" s="16">
        <v>83885</v>
      </c>
      <c r="C43" s="17" t="s">
        <v>161</v>
      </c>
      <c r="D43" s="17" t="s">
        <v>125</v>
      </c>
      <c r="E43" s="17" t="s">
        <v>71</v>
      </c>
      <c r="F43" s="17" t="s">
        <v>35</v>
      </c>
      <c r="G43" s="17" t="s">
        <v>36</v>
      </c>
      <c r="H43" s="17" t="s">
        <v>72</v>
      </c>
      <c r="I43" s="17" t="s">
        <v>15</v>
      </c>
      <c r="J43" s="20">
        <f t="shared" si="0"/>
        <v>80.142551724137931</v>
      </c>
      <c r="K43" s="18">
        <v>92965360</v>
      </c>
      <c r="L43" s="19">
        <v>4</v>
      </c>
    </row>
    <row r="44" spans="1:12" x14ac:dyDescent="0.2">
      <c r="A44" s="16">
        <v>37</v>
      </c>
      <c r="B44" s="16">
        <v>74165</v>
      </c>
      <c r="C44" s="17" t="s">
        <v>162</v>
      </c>
      <c r="D44" s="17" t="s">
        <v>127</v>
      </c>
      <c r="E44" s="17" t="s">
        <v>128</v>
      </c>
      <c r="F44" s="17" t="s">
        <v>32</v>
      </c>
      <c r="G44" s="17" t="s">
        <v>39</v>
      </c>
      <c r="H44" s="17" t="s">
        <v>102</v>
      </c>
      <c r="I44" s="17" t="s">
        <v>103</v>
      </c>
      <c r="J44" s="20">
        <f t="shared" si="0"/>
        <v>80.172413793103445</v>
      </c>
      <c r="K44" s="18">
        <v>93000000</v>
      </c>
      <c r="L44" s="19">
        <v>4</v>
      </c>
    </row>
    <row r="45" spans="1:12" x14ac:dyDescent="0.2">
      <c r="A45" s="16">
        <v>38</v>
      </c>
      <c r="B45" s="16">
        <v>88635</v>
      </c>
      <c r="C45" s="17" t="s">
        <v>163</v>
      </c>
      <c r="D45" s="17" t="s">
        <v>133</v>
      </c>
      <c r="E45" s="17" t="s">
        <v>134</v>
      </c>
      <c r="F45" s="17" t="s">
        <v>23</v>
      </c>
      <c r="G45" s="17" t="s">
        <v>24</v>
      </c>
      <c r="H45" s="17" t="s">
        <v>62</v>
      </c>
      <c r="I45" s="17" t="s">
        <v>116</v>
      </c>
      <c r="J45" s="20">
        <f t="shared" si="0"/>
        <v>80</v>
      </c>
      <c r="K45" s="18">
        <v>92800000</v>
      </c>
      <c r="L45" s="19">
        <v>4</v>
      </c>
    </row>
    <row r="46" spans="1:12" x14ac:dyDescent="0.2">
      <c r="A46" s="16">
        <v>39</v>
      </c>
      <c r="B46" s="16">
        <v>85994</v>
      </c>
      <c r="C46" s="17" t="s">
        <v>164</v>
      </c>
      <c r="D46" s="17" t="s">
        <v>110</v>
      </c>
      <c r="E46" s="17" t="s">
        <v>111</v>
      </c>
      <c r="F46" s="17" t="s">
        <v>9</v>
      </c>
      <c r="G46" s="17" t="s">
        <v>46</v>
      </c>
      <c r="H46" s="17" t="s">
        <v>62</v>
      </c>
      <c r="I46" s="17" t="s">
        <v>165</v>
      </c>
      <c r="J46" s="20">
        <f t="shared" si="0"/>
        <v>80.172413793103445</v>
      </c>
      <c r="K46" s="18">
        <v>93000000</v>
      </c>
      <c r="L46" s="19">
        <v>4</v>
      </c>
    </row>
    <row r="47" spans="1:12" x14ac:dyDescent="0.2">
      <c r="A47" s="16">
        <v>40</v>
      </c>
      <c r="B47" s="16">
        <v>90910</v>
      </c>
      <c r="C47" s="17" t="s">
        <v>166</v>
      </c>
      <c r="D47" s="17" t="s">
        <v>167</v>
      </c>
      <c r="E47" s="17" t="s">
        <v>168</v>
      </c>
      <c r="F47" s="17" t="s">
        <v>169</v>
      </c>
      <c r="G47" s="17" t="s">
        <v>170</v>
      </c>
      <c r="H47" s="17" t="s">
        <v>72</v>
      </c>
      <c r="I47" s="17" t="s">
        <v>171</v>
      </c>
      <c r="J47" s="20">
        <f t="shared" si="0"/>
        <v>76.732160344827591</v>
      </c>
      <c r="K47" s="18">
        <v>89009306</v>
      </c>
      <c r="L47" s="19">
        <v>4</v>
      </c>
    </row>
    <row r="48" spans="1:12" x14ac:dyDescent="0.2">
      <c r="A48" s="16">
        <v>41</v>
      </c>
      <c r="B48" s="16">
        <v>90134</v>
      </c>
      <c r="C48" s="17" t="s">
        <v>172</v>
      </c>
      <c r="D48" s="17" t="s">
        <v>127</v>
      </c>
      <c r="E48" s="17" t="s">
        <v>128</v>
      </c>
      <c r="F48" s="17" t="s">
        <v>32</v>
      </c>
      <c r="G48" s="17" t="s">
        <v>39</v>
      </c>
      <c r="H48" s="17" t="s">
        <v>112</v>
      </c>
      <c r="I48" s="17" t="s">
        <v>45</v>
      </c>
      <c r="J48" s="20">
        <f t="shared" si="0"/>
        <v>80.172413793103445</v>
      </c>
      <c r="K48" s="18">
        <v>93000000</v>
      </c>
      <c r="L48" s="19">
        <v>4</v>
      </c>
    </row>
    <row r="49" spans="1:12" x14ac:dyDescent="0.2">
      <c r="A49" s="16">
        <v>42</v>
      </c>
      <c r="B49" s="16">
        <v>82399</v>
      </c>
      <c r="C49" s="17" t="s">
        <v>173</v>
      </c>
      <c r="D49" s="17" t="s">
        <v>174</v>
      </c>
      <c r="E49" s="17" t="s">
        <v>175</v>
      </c>
      <c r="F49" s="17" t="s">
        <v>176</v>
      </c>
      <c r="G49" s="17" t="s">
        <v>177</v>
      </c>
      <c r="H49" s="17" t="s">
        <v>62</v>
      </c>
      <c r="I49" s="17" t="s">
        <v>178</v>
      </c>
      <c r="J49" s="20">
        <f t="shared" si="0"/>
        <v>80.172413793103445</v>
      </c>
      <c r="K49" s="18">
        <v>93000000</v>
      </c>
      <c r="L49" s="19">
        <v>4</v>
      </c>
    </row>
    <row r="50" spans="1:12" x14ac:dyDescent="0.2">
      <c r="A50" s="16">
        <v>43</v>
      </c>
      <c r="B50" s="16">
        <v>90444</v>
      </c>
      <c r="C50" s="17" t="s">
        <v>179</v>
      </c>
      <c r="D50" s="17" t="s">
        <v>149</v>
      </c>
      <c r="E50" s="17" t="s">
        <v>119</v>
      </c>
      <c r="F50" s="17" t="s">
        <v>20</v>
      </c>
      <c r="G50" s="17" t="s">
        <v>21</v>
      </c>
      <c r="H50" s="17" t="s">
        <v>72</v>
      </c>
      <c r="I50" s="17" t="s">
        <v>19</v>
      </c>
      <c r="J50" s="20">
        <f t="shared" si="0"/>
        <v>80</v>
      </c>
      <c r="K50" s="18">
        <v>92800000</v>
      </c>
      <c r="L50" s="19">
        <v>4</v>
      </c>
    </row>
    <row r="51" spans="1:12" x14ac:dyDescent="0.2">
      <c r="A51" s="16">
        <v>44</v>
      </c>
      <c r="B51" s="16">
        <v>87234</v>
      </c>
      <c r="C51" s="17" t="s">
        <v>180</v>
      </c>
      <c r="D51" s="17" t="s">
        <v>181</v>
      </c>
      <c r="E51" s="17" t="s">
        <v>182</v>
      </c>
      <c r="F51" s="17" t="s">
        <v>50</v>
      </c>
      <c r="G51" s="17" t="s">
        <v>53</v>
      </c>
      <c r="H51" s="17" t="s">
        <v>121</v>
      </c>
      <c r="I51" s="17" t="s">
        <v>122</v>
      </c>
      <c r="J51" s="20">
        <f t="shared" si="0"/>
        <v>80.172413793103445</v>
      </c>
      <c r="K51" s="18">
        <v>93000000</v>
      </c>
      <c r="L51" s="19">
        <v>4</v>
      </c>
    </row>
    <row r="52" spans="1:12" x14ac:dyDescent="0.2">
      <c r="A52" s="16">
        <v>45</v>
      </c>
      <c r="B52" s="16">
        <v>91024</v>
      </c>
      <c r="C52" s="17" t="s">
        <v>183</v>
      </c>
      <c r="D52" s="17" t="s">
        <v>184</v>
      </c>
      <c r="E52" s="17" t="s">
        <v>168</v>
      </c>
      <c r="F52" s="17" t="s">
        <v>169</v>
      </c>
      <c r="G52" s="17" t="s">
        <v>170</v>
      </c>
      <c r="H52" s="17" t="s">
        <v>72</v>
      </c>
      <c r="I52" s="17" t="s">
        <v>171</v>
      </c>
      <c r="J52" s="20">
        <f t="shared" si="0"/>
        <v>79.318367241379306</v>
      </c>
      <c r="K52" s="18">
        <v>92009306</v>
      </c>
      <c r="L52" s="19">
        <v>4</v>
      </c>
    </row>
    <row r="53" spans="1:12" x14ac:dyDescent="0.2">
      <c r="A53" s="16">
        <v>46</v>
      </c>
      <c r="B53" s="16">
        <v>91062</v>
      </c>
      <c r="C53" s="17" t="s">
        <v>185</v>
      </c>
      <c r="D53" s="17" t="s">
        <v>186</v>
      </c>
      <c r="E53" s="17" t="s">
        <v>187</v>
      </c>
      <c r="F53" s="17" t="s">
        <v>16</v>
      </c>
      <c r="G53" s="17" t="s">
        <v>188</v>
      </c>
      <c r="H53" s="17" t="s">
        <v>72</v>
      </c>
      <c r="I53" s="17" t="s">
        <v>15</v>
      </c>
      <c r="J53" s="20">
        <f t="shared" si="0"/>
        <v>79.90325</v>
      </c>
      <c r="K53" s="18">
        <v>92687770</v>
      </c>
      <c r="L53" s="19">
        <v>4</v>
      </c>
    </row>
    <row r="54" spans="1:12" x14ac:dyDescent="0.2">
      <c r="A54" s="16">
        <v>47</v>
      </c>
      <c r="B54" s="16">
        <v>89104</v>
      </c>
      <c r="C54" s="17" t="s">
        <v>189</v>
      </c>
      <c r="D54" s="17" t="s">
        <v>115</v>
      </c>
      <c r="E54" s="17" t="s">
        <v>76</v>
      </c>
      <c r="F54" s="17" t="s">
        <v>26</v>
      </c>
      <c r="G54" s="17" t="s">
        <v>27</v>
      </c>
      <c r="H54" s="17" t="s">
        <v>72</v>
      </c>
      <c r="I54" s="17" t="s">
        <v>15</v>
      </c>
      <c r="J54" s="20">
        <f t="shared" si="0"/>
        <v>80.172413793103445</v>
      </c>
      <c r="K54" s="18">
        <v>93000000</v>
      </c>
      <c r="L54" s="19">
        <v>4</v>
      </c>
    </row>
    <row r="55" spans="1:12" x14ac:dyDescent="0.2">
      <c r="A55" s="16">
        <v>48</v>
      </c>
      <c r="B55" s="16">
        <v>88477</v>
      </c>
      <c r="C55" s="17" t="s">
        <v>190</v>
      </c>
      <c r="D55" s="17" t="s">
        <v>70</v>
      </c>
      <c r="E55" s="17" t="s">
        <v>71</v>
      </c>
      <c r="F55" s="17" t="s">
        <v>35</v>
      </c>
      <c r="G55" s="17" t="s">
        <v>36</v>
      </c>
      <c r="H55" s="17" t="s">
        <v>67</v>
      </c>
      <c r="I55" s="17" t="s">
        <v>68</v>
      </c>
      <c r="J55" s="20">
        <f t="shared" si="0"/>
        <v>80.172413793103445</v>
      </c>
      <c r="K55" s="18">
        <v>93000000</v>
      </c>
      <c r="L55" s="19">
        <v>4</v>
      </c>
    </row>
    <row r="56" spans="1:12" x14ac:dyDescent="0.2">
      <c r="A56" s="16">
        <v>49</v>
      </c>
      <c r="B56" s="16">
        <v>87420</v>
      </c>
      <c r="C56" s="17" t="s">
        <v>191</v>
      </c>
      <c r="D56" s="17" t="s">
        <v>70</v>
      </c>
      <c r="E56" s="17" t="s">
        <v>71</v>
      </c>
      <c r="F56" s="17" t="s">
        <v>35</v>
      </c>
      <c r="G56" s="17" t="s">
        <v>36</v>
      </c>
      <c r="H56" s="17" t="s">
        <v>102</v>
      </c>
      <c r="I56" s="17" t="s">
        <v>192</v>
      </c>
      <c r="J56" s="20">
        <f t="shared" si="0"/>
        <v>80.172413793103445</v>
      </c>
      <c r="K56" s="18">
        <v>93000000</v>
      </c>
      <c r="L56" s="19">
        <v>4</v>
      </c>
    </row>
    <row r="57" spans="1:12" x14ac:dyDescent="0.2">
      <c r="A57" s="16">
        <v>50</v>
      </c>
      <c r="B57" s="16">
        <v>85664</v>
      </c>
      <c r="C57" s="17" t="s">
        <v>193</v>
      </c>
      <c r="D57" s="17" t="s">
        <v>194</v>
      </c>
      <c r="E57" s="17" t="s">
        <v>195</v>
      </c>
      <c r="F57" s="17" t="s">
        <v>196</v>
      </c>
      <c r="G57" s="17" t="s">
        <v>197</v>
      </c>
      <c r="H57" s="17" t="s">
        <v>72</v>
      </c>
      <c r="I57" s="17" t="s">
        <v>22</v>
      </c>
      <c r="J57" s="20">
        <f t="shared" si="0"/>
        <v>79.966614655172407</v>
      </c>
      <c r="K57" s="18">
        <v>92761273</v>
      </c>
      <c r="L57" s="19">
        <v>4</v>
      </c>
    </row>
    <row r="58" spans="1:12" x14ac:dyDescent="0.2">
      <c r="A58" s="16">
        <v>51</v>
      </c>
      <c r="B58" s="16">
        <v>86920</v>
      </c>
      <c r="C58" s="17" t="s">
        <v>198</v>
      </c>
      <c r="D58" s="17" t="s">
        <v>89</v>
      </c>
      <c r="E58" s="17" t="s">
        <v>76</v>
      </c>
      <c r="F58" s="17" t="s">
        <v>26</v>
      </c>
      <c r="G58" s="17" t="s">
        <v>27</v>
      </c>
      <c r="H58" s="17" t="s">
        <v>62</v>
      </c>
      <c r="I58" s="17" t="s">
        <v>199</v>
      </c>
      <c r="J58" s="20">
        <f t="shared" si="0"/>
        <v>80.150028448275862</v>
      </c>
      <c r="K58" s="18">
        <v>92974033</v>
      </c>
      <c r="L58" s="19">
        <v>4</v>
      </c>
    </row>
    <row r="59" spans="1:12" x14ac:dyDescent="0.2">
      <c r="A59" s="16">
        <v>52</v>
      </c>
      <c r="B59" s="16">
        <v>90664</v>
      </c>
      <c r="C59" s="17" t="s">
        <v>200</v>
      </c>
      <c r="D59" s="17" t="s">
        <v>89</v>
      </c>
      <c r="E59" s="17" t="s">
        <v>76</v>
      </c>
      <c r="F59" s="17" t="s">
        <v>26</v>
      </c>
      <c r="G59" s="17" t="s">
        <v>27</v>
      </c>
      <c r="H59" s="17" t="s">
        <v>72</v>
      </c>
      <c r="I59" s="17" t="s">
        <v>171</v>
      </c>
      <c r="J59" s="20">
        <f t="shared" si="0"/>
        <v>80.172413793103445</v>
      </c>
      <c r="K59" s="18">
        <v>93000000</v>
      </c>
      <c r="L59" s="19">
        <v>4</v>
      </c>
    </row>
    <row r="60" spans="1:12" x14ac:dyDescent="0.2">
      <c r="A60" s="16">
        <v>53</v>
      </c>
      <c r="B60" s="16">
        <v>90309</v>
      </c>
      <c r="C60" s="17" t="s">
        <v>201</v>
      </c>
      <c r="D60" s="17" t="s">
        <v>127</v>
      </c>
      <c r="E60" s="17" t="s">
        <v>128</v>
      </c>
      <c r="F60" s="17" t="s">
        <v>32</v>
      </c>
      <c r="G60" s="17" t="s">
        <v>39</v>
      </c>
      <c r="H60" s="17" t="s">
        <v>121</v>
      </c>
      <c r="I60" s="17" t="s">
        <v>122</v>
      </c>
      <c r="J60" s="20">
        <f t="shared" si="0"/>
        <v>80.172413793103445</v>
      </c>
      <c r="K60" s="18">
        <v>93000000</v>
      </c>
      <c r="L60" s="19">
        <v>4</v>
      </c>
    </row>
    <row r="61" spans="1:12" x14ac:dyDescent="0.2">
      <c r="A61" s="16">
        <v>54</v>
      </c>
      <c r="B61" s="16">
        <v>88232</v>
      </c>
      <c r="C61" s="17" t="s">
        <v>202</v>
      </c>
      <c r="D61" s="17" t="s">
        <v>127</v>
      </c>
      <c r="E61" s="17" t="s">
        <v>128</v>
      </c>
      <c r="F61" s="17" t="s">
        <v>32</v>
      </c>
      <c r="G61" s="17" t="s">
        <v>39</v>
      </c>
      <c r="H61" s="17" t="s">
        <v>112</v>
      </c>
      <c r="I61" s="17" t="s">
        <v>45</v>
      </c>
      <c r="J61" s="20">
        <f t="shared" si="0"/>
        <v>80.172413793103445</v>
      </c>
      <c r="K61" s="18">
        <v>93000000</v>
      </c>
      <c r="L61" s="19">
        <v>4</v>
      </c>
    </row>
    <row r="62" spans="1:12" x14ac:dyDescent="0.2">
      <c r="A62" s="16">
        <v>55</v>
      </c>
      <c r="B62" s="16">
        <v>87818</v>
      </c>
      <c r="C62" s="17" t="s">
        <v>203</v>
      </c>
      <c r="D62" s="17" t="s">
        <v>133</v>
      </c>
      <c r="E62" s="17" t="s">
        <v>134</v>
      </c>
      <c r="F62" s="17" t="s">
        <v>23</v>
      </c>
      <c r="G62" s="17" t="s">
        <v>24</v>
      </c>
      <c r="H62" s="17" t="s">
        <v>67</v>
      </c>
      <c r="I62" s="17" t="s">
        <v>18</v>
      </c>
      <c r="J62" s="20">
        <f t="shared" si="0"/>
        <v>79.906456034482758</v>
      </c>
      <c r="K62" s="18">
        <v>92691489</v>
      </c>
      <c r="L62" s="19">
        <v>4</v>
      </c>
    </row>
    <row r="63" spans="1:12" x14ac:dyDescent="0.2">
      <c r="A63" s="16">
        <v>56</v>
      </c>
      <c r="B63" s="16">
        <v>91155</v>
      </c>
      <c r="C63" s="17" t="s">
        <v>204</v>
      </c>
      <c r="D63" s="17" t="s">
        <v>205</v>
      </c>
      <c r="E63" s="17" t="s">
        <v>111</v>
      </c>
      <c r="F63" s="17" t="s">
        <v>9</v>
      </c>
      <c r="G63" s="17" t="s">
        <v>10</v>
      </c>
      <c r="H63" s="17" t="s">
        <v>72</v>
      </c>
      <c r="I63" s="17" t="s">
        <v>12</v>
      </c>
      <c r="J63" s="20">
        <f t="shared" si="0"/>
        <v>80.172413793103445</v>
      </c>
      <c r="K63" s="18">
        <v>93000000</v>
      </c>
      <c r="L63" s="19">
        <v>4</v>
      </c>
    </row>
    <row r="64" spans="1:12" x14ac:dyDescent="0.2">
      <c r="A64" s="16">
        <v>57</v>
      </c>
      <c r="B64" s="16">
        <v>87132</v>
      </c>
      <c r="C64" s="17" t="s">
        <v>206</v>
      </c>
      <c r="D64" s="17" t="s">
        <v>89</v>
      </c>
      <c r="E64" s="17" t="s">
        <v>76</v>
      </c>
      <c r="F64" s="17" t="s">
        <v>26</v>
      </c>
      <c r="G64" s="17" t="s">
        <v>27</v>
      </c>
      <c r="H64" s="17" t="s">
        <v>157</v>
      </c>
      <c r="I64" s="17" t="s">
        <v>207</v>
      </c>
      <c r="J64" s="20">
        <f t="shared" si="0"/>
        <v>80.172413793103445</v>
      </c>
      <c r="K64" s="18">
        <v>93000000</v>
      </c>
      <c r="L64" s="19">
        <v>4</v>
      </c>
    </row>
    <row r="65" spans="1:12" x14ac:dyDescent="0.2">
      <c r="A65" s="16">
        <v>58</v>
      </c>
      <c r="B65" s="16">
        <v>89929</v>
      </c>
      <c r="C65" s="17" t="s">
        <v>208</v>
      </c>
      <c r="D65" s="17" t="s">
        <v>59</v>
      </c>
      <c r="E65" s="17" t="s">
        <v>60</v>
      </c>
      <c r="F65" s="17" t="s">
        <v>13</v>
      </c>
      <c r="G65" s="17" t="s">
        <v>61</v>
      </c>
      <c r="H65" s="17" t="s">
        <v>121</v>
      </c>
      <c r="I65" s="17" t="s">
        <v>122</v>
      </c>
      <c r="J65" s="20">
        <f t="shared" si="0"/>
        <v>80.172413793103445</v>
      </c>
      <c r="K65" s="18">
        <v>93000000</v>
      </c>
      <c r="L65" s="19">
        <v>4</v>
      </c>
    </row>
    <row r="66" spans="1:12" x14ac:dyDescent="0.2">
      <c r="A66" s="16">
        <v>59</v>
      </c>
      <c r="B66" s="16">
        <v>80267</v>
      </c>
      <c r="C66" s="17" t="s">
        <v>209</v>
      </c>
      <c r="D66" s="17" t="s">
        <v>181</v>
      </c>
      <c r="E66" s="17" t="s">
        <v>182</v>
      </c>
      <c r="F66" s="17" t="s">
        <v>50</v>
      </c>
      <c r="G66" s="17" t="s">
        <v>53</v>
      </c>
      <c r="H66" s="17" t="s">
        <v>67</v>
      </c>
      <c r="I66" s="17" t="s">
        <v>68</v>
      </c>
      <c r="J66" s="20">
        <f t="shared" si="0"/>
        <v>80.092689655172407</v>
      </c>
      <c r="K66" s="18">
        <v>92907520</v>
      </c>
      <c r="L66" s="19">
        <v>4</v>
      </c>
    </row>
    <row r="67" spans="1:12" x14ac:dyDescent="0.2">
      <c r="A67" s="16">
        <v>60</v>
      </c>
      <c r="B67" s="16">
        <v>90984</v>
      </c>
      <c r="C67" s="17" t="s">
        <v>210</v>
      </c>
      <c r="D67" s="17" t="s">
        <v>211</v>
      </c>
      <c r="E67" s="17" t="s">
        <v>134</v>
      </c>
      <c r="F67" s="17" t="s">
        <v>23</v>
      </c>
      <c r="G67" s="17" t="s">
        <v>30</v>
      </c>
      <c r="H67" s="17" t="s">
        <v>62</v>
      </c>
      <c r="I67" s="17" t="s">
        <v>25</v>
      </c>
      <c r="J67" s="20">
        <f t="shared" si="0"/>
        <v>79.999993965517248</v>
      </c>
      <c r="K67" s="18">
        <v>92799993</v>
      </c>
      <c r="L67" s="19">
        <v>4</v>
      </c>
    </row>
    <row r="68" spans="1:12" x14ac:dyDescent="0.2">
      <c r="A68" s="16">
        <v>61</v>
      </c>
      <c r="B68" s="16">
        <v>83903</v>
      </c>
      <c r="C68" s="17" t="s">
        <v>212</v>
      </c>
      <c r="D68" s="17" t="s">
        <v>118</v>
      </c>
      <c r="E68" s="17" t="s">
        <v>119</v>
      </c>
      <c r="F68" s="17" t="s">
        <v>20</v>
      </c>
      <c r="G68" s="17" t="s">
        <v>21</v>
      </c>
      <c r="H68" s="17" t="s">
        <v>62</v>
      </c>
      <c r="I68" s="17" t="s">
        <v>213</v>
      </c>
      <c r="J68" s="20">
        <f t="shared" si="0"/>
        <v>80.15745517241379</v>
      </c>
      <c r="K68" s="18">
        <v>92982648</v>
      </c>
      <c r="L68" s="19">
        <v>4</v>
      </c>
    </row>
    <row r="69" spans="1:12" x14ac:dyDescent="0.2">
      <c r="A69" s="16">
        <v>62</v>
      </c>
      <c r="B69" s="16">
        <v>87241</v>
      </c>
      <c r="C69" s="17" t="s">
        <v>214</v>
      </c>
      <c r="D69" s="17" t="s">
        <v>99</v>
      </c>
      <c r="E69" s="17" t="s">
        <v>79</v>
      </c>
      <c r="F69" s="17" t="s">
        <v>31</v>
      </c>
      <c r="G69" s="17" t="s">
        <v>47</v>
      </c>
      <c r="H69" s="17" t="s">
        <v>62</v>
      </c>
      <c r="I69" s="17" t="s">
        <v>215</v>
      </c>
      <c r="J69" s="20">
        <f t="shared" si="0"/>
        <v>80.076475862068961</v>
      </c>
      <c r="K69" s="18">
        <v>92888712</v>
      </c>
      <c r="L69" s="19">
        <v>4</v>
      </c>
    </row>
    <row r="70" spans="1:12" x14ac:dyDescent="0.2">
      <c r="A70" s="16">
        <v>63</v>
      </c>
      <c r="B70" s="16">
        <v>77152</v>
      </c>
      <c r="C70" s="17" t="s">
        <v>216</v>
      </c>
      <c r="D70" s="17" t="s">
        <v>89</v>
      </c>
      <c r="E70" s="17" t="s">
        <v>76</v>
      </c>
      <c r="F70" s="17" t="s">
        <v>26</v>
      </c>
      <c r="G70" s="17" t="s">
        <v>27</v>
      </c>
      <c r="H70" s="17" t="s">
        <v>92</v>
      </c>
      <c r="I70" s="17" t="s">
        <v>217</v>
      </c>
      <c r="J70" s="20">
        <f t="shared" si="0"/>
        <v>80.172413793103445</v>
      </c>
      <c r="K70" s="18">
        <v>93000000</v>
      </c>
      <c r="L70" s="19">
        <v>4</v>
      </c>
    </row>
    <row r="71" spans="1:12" x14ac:dyDescent="0.2">
      <c r="A71" s="16">
        <v>64</v>
      </c>
      <c r="B71" s="16">
        <v>87260</v>
      </c>
      <c r="C71" s="17" t="s">
        <v>218</v>
      </c>
      <c r="D71" s="17" t="s">
        <v>96</v>
      </c>
      <c r="E71" s="17" t="s">
        <v>66</v>
      </c>
      <c r="F71" s="17" t="s">
        <v>33</v>
      </c>
      <c r="G71" s="17" t="s">
        <v>34</v>
      </c>
      <c r="H71" s="17" t="s">
        <v>67</v>
      </c>
      <c r="I71" s="17" t="s">
        <v>68</v>
      </c>
      <c r="J71" s="20">
        <f t="shared" si="0"/>
        <v>77.999517241379309</v>
      </c>
      <c r="K71" s="18">
        <v>90479440</v>
      </c>
      <c r="L71" s="19">
        <v>4</v>
      </c>
    </row>
    <row r="72" spans="1:12" x14ac:dyDescent="0.2">
      <c r="A72" s="16">
        <v>65</v>
      </c>
      <c r="B72" s="16">
        <v>88735</v>
      </c>
      <c r="C72" s="17" t="s">
        <v>219</v>
      </c>
      <c r="D72" s="17" t="s">
        <v>133</v>
      </c>
      <c r="E72" s="17" t="s">
        <v>134</v>
      </c>
      <c r="F72" s="17" t="s">
        <v>23</v>
      </c>
      <c r="G72" s="17" t="s">
        <v>24</v>
      </c>
      <c r="H72" s="17" t="s">
        <v>144</v>
      </c>
      <c r="I72" s="17" t="s">
        <v>220</v>
      </c>
      <c r="J72" s="20">
        <f t="shared" si="0"/>
        <v>79.115960344827585</v>
      </c>
      <c r="K72" s="18">
        <v>91774514</v>
      </c>
      <c r="L72" s="19">
        <v>4</v>
      </c>
    </row>
    <row r="73" spans="1:12" x14ac:dyDescent="0.2">
      <c r="A73" s="16">
        <v>66</v>
      </c>
      <c r="B73" s="16">
        <v>89347</v>
      </c>
      <c r="C73" s="17" t="s">
        <v>221</v>
      </c>
      <c r="D73" s="17" t="s">
        <v>89</v>
      </c>
      <c r="E73" s="17" t="s">
        <v>76</v>
      </c>
      <c r="F73" s="17" t="s">
        <v>43</v>
      </c>
      <c r="G73" s="17" t="s">
        <v>44</v>
      </c>
      <c r="H73" s="17" t="s">
        <v>62</v>
      </c>
      <c r="I73" s="17" t="s">
        <v>222</v>
      </c>
      <c r="J73" s="20">
        <f t="shared" ref="J73:J136" si="1">K73/1160000</f>
        <v>73.97173448275862</v>
      </c>
      <c r="K73" s="18">
        <v>85807212</v>
      </c>
      <c r="L73" s="19">
        <v>3</v>
      </c>
    </row>
    <row r="74" spans="1:12" x14ac:dyDescent="0.2">
      <c r="A74" s="16">
        <v>67</v>
      </c>
      <c r="B74" s="16">
        <v>87296</v>
      </c>
      <c r="C74" s="17" t="s">
        <v>223</v>
      </c>
      <c r="D74" s="17" t="s">
        <v>127</v>
      </c>
      <c r="E74" s="17" t="s">
        <v>128</v>
      </c>
      <c r="F74" s="17" t="s">
        <v>32</v>
      </c>
      <c r="G74" s="17" t="s">
        <v>39</v>
      </c>
      <c r="H74" s="17" t="s">
        <v>102</v>
      </c>
      <c r="I74" s="17" t="s">
        <v>224</v>
      </c>
      <c r="J74" s="20">
        <f t="shared" si="1"/>
        <v>80</v>
      </c>
      <c r="K74" s="18">
        <v>92800000</v>
      </c>
      <c r="L74" s="19">
        <v>4</v>
      </c>
    </row>
    <row r="75" spans="1:12" x14ac:dyDescent="0.2">
      <c r="A75" s="16">
        <v>68</v>
      </c>
      <c r="B75" s="16">
        <v>91114</v>
      </c>
      <c r="C75" s="17" t="s">
        <v>225</v>
      </c>
      <c r="D75" s="17" t="s">
        <v>187</v>
      </c>
      <c r="E75" s="17" t="s">
        <v>106</v>
      </c>
      <c r="F75" s="17" t="s">
        <v>14</v>
      </c>
      <c r="G75" s="17" t="s">
        <v>226</v>
      </c>
      <c r="H75" s="17" t="s">
        <v>72</v>
      </c>
      <c r="I75" s="17" t="s">
        <v>15</v>
      </c>
      <c r="J75" s="20">
        <f t="shared" si="1"/>
        <v>80.172413793103445</v>
      </c>
      <c r="K75" s="18">
        <v>93000000</v>
      </c>
      <c r="L75" s="19">
        <v>4</v>
      </c>
    </row>
    <row r="76" spans="1:12" x14ac:dyDescent="0.2">
      <c r="A76" s="16">
        <v>69</v>
      </c>
      <c r="B76" s="16">
        <v>87998</v>
      </c>
      <c r="C76" s="17" t="s">
        <v>227</v>
      </c>
      <c r="D76" s="17" t="s">
        <v>49</v>
      </c>
      <c r="E76" s="17" t="s">
        <v>76</v>
      </c>
      <c r="F76" s="17" t="s">
        <v>26</v>
      </c>
      <c r="G76" s="17" t="s">
        <v>27</v>
      </c>
      <c r="H76" s="17" t="s">
        <v>72</v>
      </c>
      <c r="I76" s="17" t="s">
        <v>15</v>
      </c>
      <c r="J76" s="20">
        <f t="shared" si="1"/>
        <v>80.172412931034486</v>
      </c>
      <c r="K76" s="18">
        <v>92999999</v>
      </c>
      <c r="L76" s="19">
        <v>4</v>
      </c>
    </row>
    <row r="77" spans="1:12" x14ac:dyDescent="0.2">
      <c r="A77" s="16">
        <v>70</v>
      </c>
      <c r="B77" s="16">
        <v>68458</v>
      </c>
      <c r="C77" s="17" t="s">
        <v>228</v>
      </c>
      <c r="D77" s="17" t="s">
        <v>70</v>
      </c>
      <c r="E77" s="17" t="s">
        <v>71</v>
      </c>
      <c r="F77" s="17" t="s">
        <v>35</v>
      </c>
      <c r="G77" s="17" t="s">
        <v>36</v>
      </c>
      <c r="H77" s="17" t="s">
        <v>144</v>
      </c>
      <c r="I77" s="17" t="s">
        <v>229</v>
      </c>
      <c r="J77" s="20">
        <f t="shared" si="1"/>
        <v>80.172413793103445</v>
      </c>
      <c r="K77" s="18">
        <v>93000000</v>
      </c>
      <c r="L77" s="19">
        <v>4</v>
      </c>
    </row>
    <row r="78" spans="1:12" x14ac:dyDescent="0.2">
      <c r="A78" s="16">
        <v>71</v>
      </c>
      <c r="B78" s="16">
        <v>82369</v>
      </c>
      <c r="C78" s="17" t="s">
        <v>230</v>
      </c>
      <c r="D78" s="17" t="s">
        <v>110</v>
      </c>
      <c r="E78" s="17" t="s">
        <v>111</v>
      </c>
      <c r="F78" s="17" t="s">
        <v>9</v>
      </c>
      <c r="G78" s="17" t="s">
        <v>46</v>
      </c>
      <c r="H78" s="17" t="s">
        <v>231</v>
      </c>
      <c r="I78" s="17" t="s">
        <v>57</v>
      </c>
      <c r="J78" s="20">
        <f t="shared" si="1"/>
        <v>80.172413793103445</v>
      </c>
      <c r="K78" s="18">
        <v>93000000</v>
      </c>
      <c r="L78" s="19">
        <v>4</v>
      </c>
    </row>
    <row r="79" spans="1:12" x14ac:dyDescent="0.2">
      <c r="A79" s="16">
        <v>72</v>
      </c>
      <c r="B79" s="16">
        <v>90596</v>
      </c>
      <c r="C79" s="17" t="s">
        <v>232</v>
      </c>
      <c r="D79" s="17" t="s">
        <v>149</v>
      </c>
      <c r="E79" s="17" t="s">
        <v>119</v>
      </c>
      <c r="F79" s="17" t="s">
        <v>20</v>
      </c>
      <c r="G79" s="17" t="s">
        <v>21</v>
      </c>
      <c r="H79" s="17" t="s">
        <v>62</v>
      </c>
      <c r="I79" s="17" t="s">
        <v>38</v>
      </c>
      <c r="J79" s="20">
        <f t="shared" si="1"/>
        <v>80</v>
      </c>
      <c r="K79" s="18">
        <v>92800000</v>
      </c>
      <c r="L79" s="19">
        <v>3</v>
      </c>
    </row>
    <row r="80" spans="1:12" x14ac:dyDescent="0.2">
      <c r="A80" s="16">
        <v>73</v>
      </c>
      <c r="B80" s="16">
        <v>90927</v>
      </c>
      <c r="C80" s="17" t="s">
        <v>233</v>
      </c>
      <c r="D80" s="17" t="s">
        <v>205</v>
      </c>
      <c r="E80" s="17" t="s">
        <v>111</v>
      </c>
      <c r="F80" s="17" t="s">
        <v>9</v>
      </c>
      <c r="G80" s="17" t="s">
        <v>234</v>
      </c>
      <c r="H80" s="17" t="s">
        <v>72</v>
      </c>
      <c r="I80" s="17" t="s">
        <v>15</v>
      </c>
      <c r="J80" s="20">
        <f t="shared" si="1"/>
        <v>80.172413793103445</v>
      </c>
      <c r="K80" s="18">
        <v>93000000</v>
      </c>
      <c r="L80" s="19">
        <v>4</v>
      </c>
    </row>
    <row r="81" spans="1:12" x14ac:dyDescent="0.2">
      <c r="A81" s="16">
        <v>74</v>
      </c>
      <c r="B81" s="16">
        <v>89069</v>
      </c>
      <c r="C81" s="17" t="s">
        <v>235</v>
      </c>
      <c r="D81" s="17" t="s">
        <v>236</v>
      </c>
      <c r="E81" s="17" t="s">
        <v>76</v>
      </c>
      <c r="F81" s="17" t="s">
        <v>26</v>
      </c>
      <c r="G81" s="17" t="s">
        <v>27</v>
      </c>
      <c r="H81" s="17" t="s">
        <v>72</v>
      </c>
      <c r="I81" s="17" t="s">
        <v>15</v>
      </c>
      <c r="J81" s="20">
        <f t="shared" si="1"/>
        <v>80.172413793103445</v>
      </c>
      <c r="K81" s="18">
        <v>93000000</v>
      </c>
      <c r="L81" s="19">
        <v>4</v>
      </c>
    </row>
    <row r="82" spans="1:12" x14ac:dyDescent="0.2">
      <c r="A82" s="16">
        <v>75</v>
      </c>
      <c r="B82" s="16">
        <v>89177</v>
      </c>
      <c r="C82" s="17" t="s">
        <v>237</v>
      </c>
      <c r="D82" s="17" t="s">
        <v>127</v>
      </c>
      <c r="E82" s="17" t="s">
        <v>128</v>
      </c>
      <c r="F82" s="17" t="s">
        <v>32</v>
      </c>
      <c r="G82" s="17" t="s">
        <v>39</v>
      </c>
      <c r="H82" s="17" t="s">
        <v>62</v>
      </c>
      <c r="I82" s="17" t="s">
        <v>116</v>
      </c>
      <c r="J82" s="20">
        <f t="shared" si="1"/>
        <v>80.172413793103445</v>
      </c>
      <c r="K82" s="18">
        <v>93000000</v>
      </c>
      <c r="L82" s="19">
        <v>4</v>
      </c>
    </row>
    <row r="83" spans="1:12" x14ac:dyDescent="0.2">
      <c r="A83" s="16">
        <v>76</v>
      </c>
      <c r="B83" s="16">
        <v>91042</v>
      </c>
      <c r="C83" s="17" t="s">
        <v>238</v>
      </c>
      <c r="D83" s="17" t="s">
        <v>239</v>
      </c>
      <c r="E83" s="17" t="s">
        <v>187</v>
      </c>
      <c r="F83" s="17" t="s">
        <v>16</v>
      </c>
      <c r="G83" s="17" t="s">
        <v>240</v>
      </c>
      <c r="H83" s="17" t="s">
        <v>72</v>
      </c>
      <c r="I83" s="17" t="s">
        <v>22</v>
      </c>
      <c r="J83" s="20">
        <f t="shared" si="1"/>
        <v>79.606179310344828</v>
      </c>
      <c r="K83" s="18">
        <v>92343168</v>
      </c>
      <c r="L83" s="19">
        <v>3</v>
      </c>
    </row>
    <row r="84" spans="1:12" x14ac:dyDescent="0.2">
      <c r="A84" s="16">
        <v>77</v>
      </c>
      <c r="B84" s="16">
        <v>85802</v>
      </c>
      <c r="C84" s="17" t="s">
        <v>241</v>
      </c>
      <c r="D84" s="17" t="s">
        <v>70</v>
      </c>
      <c r="E84" s="17" t="s">
        <v>71</v>
      </c>
      <c r="F84" s="17" t="s">
        <v>35</v>
      </c>
      <c r="G84" s="17" t="s">
        <v>36</v>
      </c>
      <c r="H84" s="17" t="s">
        <v>157</v>
      </c>
      <c r="I84" s="17" t="s">
        <v>158</v>
      </c>
      <c r="J84" s="20">
        <f t="shared" si="1"/>
        <v>80.128655172413787</v>
      </c>
      <c r="K84" s="18">
        <v>92949240</v>
      </c>
      <c r="L84" s="19">
        <v>4</v>
      </c>
    </row>
    <row r="85" spans="1:12" x14ac:dyDescent="0.2">
      <c r="A85" s="16">
        <v>78</v>
      </c>
      <c r="B85" s="16">
        <v>72855</v>
      </c>
      <c r="C85" s="17" t="s">
        <v>242</v>
      </c>
      <c r="D85" s="17" t="s">
        <v>133</v>
      </c>
      <c r="E85" s="17" t="s">
        <v>134</v>
      </c>
      <c r="F85" s="17" t="s">
        <v>23</v>
      </c>
      <c r="G85" s="17" t="s">
        <v>24</v>
      </c>
      <c r="H85" s="17" t="s">
        <v>62</v>
      </c>
      <c r="I85" s="17" t="s">
        <v>116</v>
      </c>
      <c r="J85" s="20">
        <f t="shared" si="1"/>
        <v>80</v>
      </c>
      <c r="K85" s="18">
        <v>92800000</v>
      </c>
      <c r="L85" s="19">
        <v>4</v>
      </c>
    </row>
    <row r="86" spans="1:12" x14ac:dyDescent="0.2">
      <c r="A86" s="16">
        <v>79</v>
      </c>
      <c r="B86" s="16">
        <v>90355</v>
      </c>
      <c r="C86" s="17" t="s">
        <v>243</v>
      </c>
      <c r="D86" s="17" t="s">
        <v>89</v>
      </c>
      <c r="E86" s="17" t="s">
        <v>76</v>
      </c>
      <c r="F86" s="17" t="s">
        <v>26</v>
      </c>
      <c r="G86" s="17" t="s">
        <v>27</v>
      </c>
      <c r="H86" s="17" t="s">
        <v>72</v>
      </c>
      <c r="I86" s="17" t="s">
        <v>244</v>
      </c>
      <c r="J86" s="20">
        <f t="shared" si="1"/>
        <v>80.172413793103445</v>
      </c>
      <c r="K86" s="18">
        <v>93000000</v>
      </c>
      <c r="L86" s="19">
        <v>4</v>
      </c>
    </row>
    <row r="87" spans="1:12" x14ac:dyDescent="0.2">
      <c r="A87" s="16">
        <v>80</v>
      </c>
      <c r="B87" s="16">
        <v>88659</v>
      </c>
      <c r="C87" s="17" t="s">
        <v>245</v>
      </c>
      <c r="D87" s="17" t="s">
        <v>246</v>
      </c>
      <c r="E87" s="17" t="s">
        <v>187</v>
      </c>
      <c r="F87" s="17" t="s">
        <v>16</v>
      </c>
      <c r="G87" s="17" t="s">
        <v>17</v>
      </c>
      <c r="H87" s="17" t="s">
        <v>72</v>
      </c>
      <c r="I87" s="17" t="s">
        <v>12</v>
      </c>
      <c r="J87" s="20">
        <f t="shared" si="1"/>
        <v>79.972142241379316</v>
      </c>
      <c r="K87" s="18">
        <v>92767685</v>
      </c>
      <c r="L87" s="19">
        <v>3</v>
      </c>
    </row>
    <row r="88" spans="1:12" x14ac:dyDescent="0.2">
      <c r="A88" s="16">
        <v>81</v>
      </c>
      <c r="B88" s="16">
        <v>86113</v>
      </c>
      <c r="C88" s="17" t="s">
        <v>247</v>
      </c>
      <c r="D88" s="17" t="s">
        <v>186</v>
      </c>
      <c r="E88" s="17" t="s">
        <v>187</v>
      </c>
      <c r="F88" s="17" t="s">
        <v>16</v>
      </c>
      <c r="G88" s="17" t="s">
        <v>17</v>
      </c>
      <c r="H88" s="17" t="s">
        <v>72</v>
      </c>
      <c r="I88" s="17" t="s">
        <v>15</v>
      </c>
      <c r="J88" s="20">
        <f t="shared" si="1"/>
        <v>79.994712068965512</v>
      </c>
      <c r="K88" s="18">
        <v>92793866</v>
      </c>
      <c r="L88" s="19">
        <v>4</v>
      </c>
    </row>
    <row r="89" spans="1:12" x14ac:dyDescent="0.2">
      <c r="A89" s="16">
        <v>82</v>
      </c>
      <c r="B89" s="16">
        <v>89991</v>
      </c>
      <c r="C89" s="17" t="s">
        <v>248</v>
      </c>
      <c r="D89" s="17" t="s">
        <v>249</v>
      </c>
      <c r="E89" s="17" t="s">
        <v>79</v>
      </c>
      <c r="F89" s="17" t="s">
        <v>31</v>
      </c>
      <c r="G89" s="17" t="s">
        <v>80</v>
      </c>
      <c r="H89" s="17" t="s">
        <v>62</v>
      </c>
      <c r="I89" s="17" t="s">
        <v>38</v>
      </c>
      <c r="J89" s="20">
        <f t="shared" si="1"/>
        <v>79.745689655172413</v>
      </c>
      <c r="K89" s="18">
        <v>92505000</v>
      </c>
      <c r="L89" s="19">
        <v>4</v>
      </c>
    </row>
    <row r="90" spans="1:12" x14ac:dyDescent="0.2">
      <c r="A90" s="16">
        <v>83</v>
      </c>
      <c r="B90" s="16">
        <v>89186</v>
      </c>
      <c r="C90" s="17" t="s">
        <v>250</v>
      </c>
      <c r="D90" s="17" t="s">
        <v>89</v>
      </c>
      <c r="E90" s="17" t="s">
        <v>76</v>
      </c>
      <c r="F90" s="17" t="s">
        <v>26</v>
      </c>
      <c r="G90" s="17" t="s">
        <v>27</v>
      </c>
      <c r="H90" s="17" t="s">
        <v>62</v>
      </c>
      <c r="I90" s="17" t="s">
        <v>251</v>
      </c>
      <c r="J90" s="20">
        <f t="shared" si="1"/>
        <v>80.167672413793099</v>
      </c>
      <c r="K90" s="18">
        <v>92994500</v>
      </c>
      <c r="L90" s="19">
        <v>4</v>
      </c>
    </row>
    <row r="91" spans="1:12" x14ac:dyDescent="0.2">
      <c r="A91" s="16">
        <v>84</v>
      </c>
      <c r="B91" s="16">
        <v>87325</v>
      </c>
      <c r="C91" s="17" t="s">
        <v>252</v>
      </c>
      <c r="D91" s="17" t="s">
        <v>253</v>
      </c>
      <c r="E91" s="17" t="s">
        <v>76</v>
      </c>
      <c r="F91" s="17" t="s">
        <v>26</v>
      </c>
      <c r="G91" s="17" t="s">
        <v>27</v>
      </c>
      <c r="H91" s="17" t="s">
        <v>121</v>
      </c>
      <c r="I91" s="17" t="s">
        <v>254</v>
      </c>
      <c r="J91" s="20">
        <f t="shared" si="1"/>
        <v>80.172413793103445</v>
      </c>
      <c r="K91" s="18">
        <v>93000000</v>
      </c>
      <c r="L91" s="19">
        <v>4</v>
      </c>
    </row>
    <row r="92" spans="1:12" x14ac:dyDescent="0.2">
      <c r="A92" s="16">
        <v>85</v>
      </c>
      <c r="B92" s="16">
        <v>87368</v>
      </c>
      <c r="C92" s="17" t="s">
        <v>255</v>
      </c>
      <c r="D92" s="17" t="s">
        <v>256</v>
      </c>
      <c r="E92" s="17" t="s">
        <v>128</v>
      </c>
      <c r="F92" s="17" t="s">
        <v>32</v>
      </c>
      <c r="G92" s="17" t="s">
        <v>39</v>
      </c>
      <c r="H92" s="17" t="s">
        <v>102</v>
      </c>
      <c r="I92" s="17" t="s">
        <v>103</v>
      </c>
      <c r="J92" s="20">
        <f t="shared" si="1"/>
        <v>80.172413793103445</v>
      </c>
      <c r="K92" s="18">
        <v>93000000</v>
      </c>
      <c r="L92" s="19">
        <v>4</v>
      </c>
    </row>
    <row r="93" spans="1:12" x14ac:dyDescent="0.2">
      <c r="A93" s="16">
        <v>86</v>
      </c>
      <c r="B93" s="16">
        <v>90543</v>
      </c>
      <c r="C93" s="17" t="s">
        <v>257</v>
      </c>
      <c r="D93" s="17" t="s">
        <v>258</v>
      </c>
      <c r="E93" s="17" t="s">
        <v>128</v>
      </c>
      <c r="F93" s="17" t="s">
        <v>32</v>
      </c>
      <c r="G93" s="17" t="s">
        <v>39</v>
      </c>
      <c r="H93" s="17" t="s">
        <v>62</v>
      </c>
      <c r="I93" s="17" t="s">
        <v>116</v>
      </c>
      <c r="J93" s="20">
        <f t="shared" si="1"/>
        <v>79.120689655172413</v>
      </c>
      <c r="K93" s="18">
        <v>91780000</v>
      </c>
      <c r="L93" s="19">
        <v>4</v>
      </c>
    </row>
    <row r="94" spans="1:12" x14ac:dyDescent="0.2">
      <c r="A94" s="16">
        <v>87</v>
      </c>
      <c r="B94" s="16">
        <v>89435</v>
      </c>
      <c r="C94" s="17" t="s">
        <v>259</v>
      </c>
      <c r="D94" s="17" t="s">
        <v>260</v>
      </c>
      <c r="E94" s="17" t="s">
        <v>128</v>
      </c>
      <c r="F94" s="17" t="s">
        <v>32</v>
      </c>
      <c r="G94" s="17" t="s">
        <v>261</v>
      </c>
      <c r="H94" s="17" t="s">
        <v>67</v>
      </c>
      <c r="I94" s="17" t="s">
        <v>97</v>
      </c>
      <c r="J94" s="20">
        <f t="shared" si="1"/>
        <v>80.090631034482755</v>
      </c>
      <c r="K94" s="18">
        <v>92905132</v>
      </c>
      <c r="L94" s="19">
        <v>4</v>
      </c>
    </row>
    <row r="95" spans="1:12" x14ac:dyDescent="0.2">
      <c r="A95" s="16">
        <v>88</v>
      </c>
      <c r="B95" s="16">
        <v>86094</v>
      </c>
      <c r="C95" s="17" t="s">
        <v>262</v>
      </c>
      <c r="D95" s="17" t="s">
        <v>246</v>
      </c>
      <c r="E95" s="17" t="s">
        <v>187</v>
      </c>
      <c r="F95" s="17" t="s">
        <v>16</v>
      </c>
      <c r="G95" s="17" t="s">
        <v>17</v>
      </c>
      <c r="H95" s="17" t="s">
        <v>72</v>
      </c>
      <c r="I95" s="17" t="s">
        <v>12</v>
      </c>
      <c r="J95" s="20">
        <f t="shared" si="1"/>
        <v>80</v>
      </c>
      <c r="K95" s="18">
        <v>92800000</v>
      </c>
      <c r="L95" s="19">
        <v>3</v>
      </c>
    </row>
    <row r="96" spans="1:12" x14ac:dyDescent="0.2">
      <c r="A96" s="16">
        <v>89</v>
      </c>
      <c r="B96" s="16">
        <v>91066</v>
      </c>
      <c r="C96" s="17" t="s">
        <v>263</v>
      </c>
      <c r="D96" s="17" t="s">
        <v>118</v>
      </c>
      <c r="E96" s="17" t="s">
        <v>119</v>
      </c>
      <c r="F96" s="17" t="s">
        <v>20</v>
      </c>
      <c r="G96" s="17" t="s">
        <v>21</v>
      </c>
      <c r="H96" s="17" t="s">
        <v>67</v>
      </c>
      <c r="I96" s="17" t="s">
        <v>97</v>
      </c>
      <c r="J96" s="20">
        <f t="shared" si="1"/>
        <v>80.165889655172407</v>
      </c>
      <c r="K96" s="18">
        <v>92992432</v>
      </c>
      <c r="L96" s="19">
        <v>4</v>
      </c>
    </row>
    <row r="97" spans="1:12" x14ac:dyDescent="0.2">
      <c r="A97" s="16">
        <v>90</v>
      </c>
      <c r="B97" s="16">
        <v>89129</v>
      </c>
      <c r="C97" s="17" t="s">
        <v>264</v>
      </c>
      <c r="D97" s="17" t="s">
        <v>265</v>
      </c>
      <c r="E97" s="17" t="s">
        <v>106</v>
      </c>
      <c r="F97" s="17" t="s">
        <v>14</v>
      </c>
      <c r="G97" s="17" t="s">
        <v>48</v>
      </c>
      <c r="H97" s="17" t="s">
        <v>72</v>
      </c>
      <c r="I97" s="17" t="s">
        <v>244</v>
      </c>
      <c r="J97" s="20">
        <f t="shared" si="1"/>
        <v>80.172198275862073</v>
      </c>
      <c r="K97" s="18">
        <v>92999750</v>
      </c>
      <c r="L97" s="19">
        <v>4</v>
      </c>
    </row>
    <row r="98" spans="1:12" x14ac:dyDescent="0.2">
      <c r="A98" s="16">
        <v>91</v>
      </c>
      <c r="B98" s="16">
        <v>84792</v>
      </c>
      <c r="C98" s="17" t="s">
        <v>266</v>
      </c>
      <c r="D98" s="17" t="s">
        <v>119</v>
      </c>
      <c r="E98" s="17" t="s">
        <v>119</v>
      </c>
      <c r="F98" s="17" t="s">
        <v>20</v>
      </c>
      <c r="G98" s="17" t="s">
        <v>21</v>
      </c>
      <c r="H98" s="17" t="s">
        <v>56</v>
      </c>
      <c r="I98" s="17" t="s">
        <v>267</v>
      </c>
      <c r="J98" s="20">
        <f t="shared" si="1"/>
        <v>80</v>
      </c>
      <c r="K98" s="18">
        <v>92800000</v>
      </c>
      <c r="L98" s="19">
        <v>4</v>
      </c>
    </row>
    <row r="99" spans="1:12" x14ac:dyDescent="0.2">
      <c r="A99" s="16">
        <v>92</v>
      </c>
      <c r="B99" s="16">
        <v>91086</v>
      </c>
      <c r="C99" s="17" t="s">
        <v>268</v>
      </c>
      <c r="D99" s="17" t="s">
        <v>269</v>
      </c>
      <c r="E99" s="17" t="s">
        <v>168</v>
      </c>
      <c r="F99" s="17" t="s">
        <v>169</v>
      </c>
      <c r="G99" s="17" t="s">
        <v>170</v>
      </c>
      <c r="H99" s="17" t="s">
        <v>72</v>
      </c>
      <c r="I99" s="17" t="s">
        <v>19</v>
      </c>
      <c r="J99" s="20">
        <f t="shared" si="1"/>
        <v>80.086740517241381</v>
      </c>
      <c r="K99" s="18">
        <v>92900619</v>
      </c>
      <c r="L99" s="19">
        <v>4</v>
      </c>
    </row>
    <row r="100" spans="1:12" x14ac:dyDescent="0.2">
      <c r="A100" s="16">
        <v>93</v>
      </c>
      <c r="B100" s="16">
        <v>89263</v>
      </c>
      <c r="C100" s="17" t="s">
        <v>270</v>
      </c>
      <c r="D100" s="17" t="s">
        <v>115</v>
      </c>
      <c r="E100" s="17" t="s">
        <v>76</v>
      </c>
      <c r="F100" s="17" t="s">
        <v>26</v>
      </c>
      <c r="G100" s="17" t="s">
        <v>27</v>
      </c>
      <c r="H100" s="17" t="s">
        <v>72</v>
      </c>
      <c r="I100" s="17" t="s">
        <v>15</v>
      </c>
      <c r="J100" s="20">
        <f t="shared" si="1"/>
        <v>80.172413793103445</v>
      </c>
      <c r="K100" s="18">
        <v>93000000</v>
      </c>
      <c r="L100" s="19">
        <v>4</v>
      </c>
    </row>
    <row r="101" spans="1:12" x14ac:dyDescent="0.2">
      <c r="A101" s="16">
        <v>94</v>
      </c>
      <c r="B101" s="16">
        <v>88753</v>
      </c>
      <c r="C101" s="17" t="s">
        <v>271</v>
      </c>
      <c r="D101" s="17" t="s">
        <v>181</v>
      </c>
      <c r="E101" s="17" t="s">
        <v>182</v>
      </c>
      <c r="F101" s="17" t="s">
        <v>50</v>
      </c>
      <c r="G101" s="17" t="s">
        <v>272</v>
      </c>
      <c r="H101" s="17" t="s">
        <v>92</v>
      </c>
      <c r="I101" s="17" t="s">
        <v>273</v>
      </c>
      <c r="J101" s="20">
        <f t="shared" si="1"/>
        <v>80.064827586206903</v>
      </c>
      <c r="K101" s="18">
        <v>92875200</v>
      </c>
      <c r="L101" s="19">
        <v>4</v>
      </c>
    </row>
    <row r="102" spans="1:12" x14ac:dyDescent="0.2">
      <c r="A102" s="16">
        <v>95</v>
      </c>
      <c r="B102" s="16">
        <v>90478</v>
      </c>
      <c r="C102" s="17" t="s">
        <v>274</v>
      </c>
      <c r="D102" s="17" t="s">
        <v>75</v>
      </c>
      <c r="E102" s="17" t="s">
        <v>76</v>
      </c>
      <c r="F102" s="17" t="s">
        <v>26</v>
      </c>
      <c r="G102" s="17" t="s">
        <v>27</v>
      </c>
      <c r="H102" s="17" t="s">
        <v>72</v>
      </c>
      <c r="I102" s="17" t="s">
        <v>15</v>
      </c>
      <c r="J102" s="20">
        <f t="shared" si="1"/>
        <v>80.172370689655168</v>
      </c>
      <c r="K102" s="18">
        <v>92999950</v>
      </c>
      <c r="L102" s="19">
        <v>4</v>
      </c>
    </row>
    <row r="103" spans="1:12" x14ac:dyDescent="0.2">
      <c r="A103" s="16">
        <v>96</v>
      </c>
      <c r="B103" s="16">
        <v>91044</v>
      </c>
      <c r="C103" s="17" t="s">
        <v>275</v>
      </c>
      <c r="D103" s="17" t="s">
        <v>118</v>
      </c>
      <c r="E103" s="17" t="s">
        <v>119</v>
      </c>
      <c r="F103" s="17" t="s">
        <v>20</v>
      </c>
      <c r="G103" s="17" t="s">
        <v>21</v>
      </c>
      <c r="H103" s="17" t="s">
        <v>72</v>
      </c>
      <c r="I103" s="17" t="s">
        <v>19</v>
      </c>
      <c r="J103" s="20">
        <f t="shared" si="1"/>
        <v>80.145012931034486</v>
      </c>
      <c r="K103" s="18">
        <v>92968215</v>
      </c>
      <c r="L103" s="19">
        <v>4</v>
      </c>
    </row>
    <row r="104" spans="1:12" x14ac:dyDescent="0.2">
      <c r="A104" s="16">
        <v>97</v>
      </c>
      <c r="B104" s="16">
        <v>87556</v>
      </c>
      <c r="C104" s="17" t="s">
        <v>276</v>
      </c>
      <c r="D104" s="17" t="s">
        <v>133</v>
      </c>
      <c r="E104" s="17" t="s">
        <v>134</v>
      </c>
      <c r="F104" s="17" t="s">
        <v>23</v>
      </c>
      <c r="G104" s="17" t="s">
        <v>24</v>
      </c>
      <c r="H104" s="17" t="s">
        <v>277</v>
      </c>
      <c r="I104" s="17" t="s">
        <v>278</v>
      </c>
      <c r="J104" s="20">
        <f t="shared" si="1"/>
        <v>80</v>
      </c>
      <c r="K104" s="18">
        <v>92800000</v>
      </c>
      <c r="L104" s="19">
        <v>4</v>
      </c>
    </row>
    <row r="105" spans="1:12" x14ac:dyDescent="0.2">
      <c r="A105" s="16">
        <v>98</v>
      </c>
      <c r="B105" s="16">
        <v>90592</v>
      </c>
      <c r="C105" s="17" t="s">
        <v>279</v>
      </c>
      <c r="D105" s="17" t="s">
        <v>59</v>
      </c>
      <c r="E105" s="17" t="s">
        <v>60</v>
      </c>
      <c r="F105" s="17" t="s">
        <v>13</v>
      </c>
      <c r="G105" s="17" t="s">
        <v>61</v>
      </c>
      <c r="H105" s="17" t="s">
        <v>67</v>
      </c>
      <c r="I105" s="17" t="s">
        <v>18</v>
      </c>
      <c r="J105" s="20">
        <f t="shared" si="1"/>
        <v>80.172413793103445</v>
      </c>
      <c r="K105" s="18">
        <v>93000000</v>
      </c>
      <c r="L105" s="19">
        <v>4</v>
      </c>
    </row>
    <row r="106" spans="1:12" x14ac:dyDescent="0.2">
      <c r="A106" s="16">
        <v>99</v>
      </c>
      <c r="B106" s="16">
        <v>90758</v>
      </c>
      <c r="C106" s="17" t="s">
        <v>280</v>
      </c>
      <c r="D106" s="17" t="s">
        <v>281</v>
      </c>
      <c r="E106" s="17" t="s">
        <v>66</v>
      </c>
      <c r="F106" s="17" t="s">
        <v>33</v>
      </c>
      <c r="G106" s="17" t="s">
        <v>34</v>
      </c>
      <c r="H106" s="17" t="s">
        <v>72</v>
      </c>
      <c r="I106" s="17" t="s">
        <v>22</v>
      </c>
      <c r="J106" s="20">
        <f t="shared" si="1"/>
        <v>80</v>
      </c>
      <c r="K106" s="18">
        <v>92800000</v>
      </c>
      <c r="L106" s="19">
        <v>4</v>
      </c>
    </row>
    <row r="107" spans="1:12" x14ac:dyDescent="0.2">
      <c r="A107" s="16">
        <v>100</v>
      </c>
      <c r="B107" s="16">
        <v>90978</v>
      </c>
      <c r="C107" s="17" t="s">
        <v>282</v>
      </c>
      <c r="D107" s="17" t="s">
        <v>89</v>
      </c>
      <c r="E107" s="17" t="s">
        <v>76</v>
      </c>
      <c r="F107" s="17" t="s">
        <v>26</v>
      </c>
      <c r="G107" s="17" t="s">
        <v>27</v>
      </c>
      <c r="H107" s="17" t="s">
        <v>62</v>
      </c>
      <c r="I107" s="17" t="s">
        <v>283</v>
      </c>
      <c r="J107" s="20">
        <f t="shared" si="1"/>
        <v>80.093649999999997</v>
      </c>
      <c r="K107" s="18">
        <v>92908634</v>
      </c>
      <c r="L107" s="19">
        <v>4</v>
      </c>
    </row>
    <row r="108" spans="1:12" x14ac:dyDescent="0.2">
      <c r="A108" s="16">
        <v>101</v>
      </c>
      <c r="B108" s="16">
        <v>90934</v>
      </c>
      <c r="C108" s="17" t="s">
        <v>284</v>
      </c>
      <c r="D108" s="17" t="s">
        <v>285</v>
      </c>
      <c r="E108" s="17" t="s">
        <v>76</v>
      </c>
      <c r="F108" s="17" t="s">
        <v>26</v>
      </c>
      <c r="G108" s="17" t="s">
        <v>27</v>
      </c>
      <c r="H108" s="17" t="s">
        <v>72</v>
      </c>
      <c r="I108" s="17" t="s">
        <v>15</v>
      </c>
      <c r="J108" s="20">
        <f t="shared" si="1"/>
        <v>80.132215517241377</v>
      </c>
      <c r="K108" s="18">
        <v>92953370</v>
      </c>
      <c r="L108" s="19">
        <v>4</v>
      </c>
    </row>
    <row r="109" spans="1:12" x14ac:dyDescent="0.2">
      <c r="A109" s="16">
        <v>102</v>
      </c>
      <c r="B109" s="16">
        <v>90987</v>
      </c>
      <c r="C109" s="17" t="s">
        <v>286</v>
      </c>
      <c r="D109" s="17" t="s">
        <v>287</v>
      </c>
      <c r="E109" s="17" t="s">
        <v>288</v>
      </c>
      <c r="F109" s="17" t="s">
        <v>28</v>
      </c>
      <c r="G109" s="17" t="s">
        <v>29</v>
      </c>
      <c r="H109" s="17" t="s">
        <v>289</v>
      </c>
      <c r="I109" s="17" t="s">
        <v>290</v>
      </c>
      <c r="J109" s="20">
        <f t="shared" si="1"/>
        <v>80.172413793103445</v>
      </c>
      <c r="K109" s="18">
        <v>93000000</v>
      </c>
      <c r="L109" s="19">
        <v>4</v>
      </c>
    </row>
    <row r="110" spans="1:12" x14ac:dyDescent="0.2">
      <c r="A110" s="16">
        <v>103</v>
      </c>
      <c r="B110" s="16">
        <v>88907</v>
      </c>
      <c r="C110" s="17" t="s">
        <v>291</v>
      </c>
      <c r="D110" s="17" t="s">
        <v>184</v>
      </c>
      <c r="E110" s="17" t="s">
        <v>168</v>
      </c>
      <c r="F110" s="17" t="s">
        <v>169</v>
      </c>
      <c r="G110" s="17" t="s">
        <v>170</v>
      </c>
      <c r="H110" s="17" t="s">
        <v>62</v>
      </c>
      <c r="I110" s="17" t="s">
        <v>292</v>
      </c>
      <c r="J110" s="20">
        <f t="shared" si="1"/>
        <v>80.131057758620685</v>
      </c>
      <c r="K110" s="18">
        <v>92952027</v>
      </c>
      <c r="L110" s="19">
        <v>4</v>
      </c>
    </row>
    <row r="111" spans="1:12" x14ac:dyDescent="0.2">
      <c r="A111" s="16">
        <v>104</v>
      </c>
      <c r="B111" s="16">
        <v>80482</v>
      </c>
      <c r="C111" s="17" t="s">
        <v>293</v>
      </c>
      <c r="D111" s="17" t="s">
        <v>246</v>
      </c>
      <c r="E111" s="17" t="s">
        <v>187</v>
      </c>
      <c r="F111" s="17" t="s">
        <v>16</v>
      </c>
      <c r="G111" s="17" t="s">
        <v>17</v>
      </c>
      <c r="H111" s="17" t="s">
        <v>62</v>
      </c>
      <c r="I111" s="17" t="s">
        <v>213</v>
      </c>
      <c r="J111" s="20">
        <f t="shared" si="1"/>
        <v>79.994553448275866</v>
      </c>
      <c r="K111" s="18">
        <v>92793682</v>
      </c>
      <c r="L111" s="19">
        <v>3</v>
      </c>
    </row>
    <row r="112" spans="1:12" x14ac:dyDescent="0.2">
      <c r="A112" s="16">
        <v>105</v>
      </c>
      <c r="B112" s="16">
        <v>89208</v>
      </c>
      <c r="C112" s="17" t="s">
        <v>294</v>
      </c>
      <c r="D112" s="17" t="s">
        <v>295</v>
      </c>
      <c r="E112" s="17" t="s">
        <v>79</v>
      </c>
      <c r="F112" s="17" t="s">
        <v>31</v>
      </c>
      <c r="G112" s="17" t="s">
        <v>47</v>
      </c>
      <c r="H112" s="17" t="s">
        <v>72</v>
      </c>
      <c r="I112" s="17" t="s">
        <v>87</v>
      </c>
      <c r="J112" s="20">
        <f t="shared" si="1"/>
        <v>79.995663793103446</v>
      </c>
      <c r="K112" s="18">
        <v>92794970</v>
      </c>
      <c r="L112" s="19">
        <v>4</v>
      </c>
    </row>
    <row r="113" spans="1:12" x14ac:dyDescent="0.2">
      <c r="A113" s="16">
        <v>106</v>
      </c>
      <c r="B113" s="16">
        <v>90231</v>
      </c>
      <c r="C113" s="17" t="s">
        <v>296</v>
      </c>
      <c r="D113" s="17" t="s">
        <v>142</v>
      </c>
      <c r="E113" s="17" t="s">
        <v>143</v>
      </c>
      <c r="F113" s="17" t="s">
        <v>41</v>
      </c>
      <c r="G113" s="17" t="s">
        <v>42</v>
      </c>
      <c r="H113" s="17" t="s">
        <v>62</v>
      </c>
      <c r="I113" s="17" t="s">
        <v>297</v>
      </c>
      <c r="J113" s="20">
        <f t="shared" si="1"/>
        <v>79.467872413793103</v>
      </c>
      <c r="K113" s="18">
        <v>92182732</v>
      </c>
      <c r="L113" s="19">
        <v>4</v>
      </c>
    </row>
    <row r="114" spans="1:12" x14ac:dyDescent="0.2">
      <c r="A114" s="16">
        <v>107</v>
      </c>
      <c r="B114" s="16">
        <v>91005</v>
      </c>
      <c r="C114" s="17" t="s">
        <v>298</v>
      </c>
      <c r="D114" s="17" t="s">
        <v>299</v>
      </c>
      <c r="E114" s="17" t="s">
        <v>134</v>
      </c>
      <c r="F114" s="17" t="s">
        <v>23</v>
      </c>
      <c r="G114" s="17" t="s">
        <v>300</v>
      </c>
      <c r="H114" s="17" t="s">
        <v>92</v>
      </c>
      <c r="I114" s="17" t="s">
        <v>273</v>
      </c>
      <c r="J114" s="20">
        <f t="shared" si="1"/>
        <v>79.93570086206897</v>
      </c>
      <c r="K114" s="18">
        <v>92725413</v>
      </c>
      <c r="L114" s="19">
        <v>4</v>
      </c>
    </row>
    <row r="115" spans="1:12" x14ac:dyDescent="0.2">
      <c r="A115" s="16">
        <v>108</v>
      </c>
      <c r="B115" s="16">
        <v>90544</v>
      </c>
      <c r="C115" s="17" t="s">
        <v>301</v>
      </c>
      <c r="D115" s="17" t="s">
        <v>302</v>
      </c>
      <c r="E115" s="17" t="s">
        <v>128</v>
      </c>
      <c r="F115" s="17" t="s">
        <v>32</v>
      </c>
      <c r="G115" s="17" t="s">
        <v>39</v>
      </c>
      <c r="H115" s="17" t="s">
        <v>72</v>
      </c>
      <c r="I115" s="17" t="s">
        <v>40</v>
      </c>
      <c r="J115" s="20">
        <f t="shared" si="1"/>
        <v>79.850862068965512</v>
      </c>
      <c r="K115" s="18">
        <v>92627000</v>
      </c>
      <c r="L115" s="19">
        <v>4</v>
      </c>
    </row>
    <row r="116" spans="1:12" x14ac:dyDescent="0.2">
      <c r="A116" s="16">
        <v>109</v>
      </c>
      <c r="B116" s="16">
        <v>80599</v>
      </c>
      <c r="C116" s="17" t="s">
        <v>303</v>
      </c>
      <c r="D116" s="17" t="s">
        <v>304</v>
      </c>
      <c r="E116" s="17" t="s">
        <v>128</v>
      </c>
      <c r="F116" s="17" t="s">
        <v>32</v>
      </c>
      <c r="G116" s="17" t="s">
        <v>305</v>
      </c>
      <c r="H116" s="17" t="s">
        <v>112</v>
      </c>
      <c r="I116" s="17" t="s">
        <v>37</v>
      </c>
      <c r="J116" s="20">
        <f t="shared" si="1"/>
        <v>79.724137931034477</v>
      </c>
      <c r="K116" s="18">
        <v>92480000</v>
      </c>
      <c r="L116" s="19">
        <v>3</v>
      </c>
    </row>
    <row r="117" spans="1:12" x14ac:dyDescent="0.2">
      <c r="A117" s="16">
        <v>110</v>
      </c>
      <c r="B117" s="16">
        <v>83619</v>
      </c>
      <c r="C117" s="17" t="s">
        <v>306</v>
      </c>
      <c r="D117" s="17" t="s">
        <v>70</v>
      </c>
      <c r="E117" s="17" t="s">
        <v>71</v>
      </c>
      <c r="F117" s="17" t="s">
        <v>35</v>
      </c>
      <c r="G117" s="17" t="s">
        <v>36</v>
      </c>
      <c r="H117" s="17" t="s">
        <v>157</v>
      </c>
      <c r="I117" s="17" t="s">
        <v>158</v>
      </c>
      <c r="J117" s="20">
        <f t="shared" si="1"/>
        <v>80.172413793103445</v>
      </c>
      <c r="K117" s="18">
        <v>93000000</v>
      </c>
      <c r="L117" s="19">
        <v>4</v>
      </c>
    </row>
    <row r="118" spans="1:12" x14ac:dyDescent="0.2">
      <c r="A118" s="16">
        <v>111</v>
      </c>
      <c r="B118" s="16">
        <v>88537</v>
      </c>
      <c r="C118" s="17" t="s">
        <v>307</v>
      </c>
      <c r="D118" s="17" t="s">
        <v>256</v>
      </c>
      <c r="E118" s="17" t="s">
        <v>128</v>
      </c>
      <c r="F118" s="17" t="s">
        <v>32</v>
      </c>
      <c r="G118" s="17" t="s">
        <v>39</v>
      </c>
      <c r="H118" s="17" t="s">
        <v>289</v>
      </c>
      <c r="I118" s="17" t="s">
        <v>308</v>
      </c>
      <c r="J118" s="20">
        <f t="shared" si="1"/>
        <v>80.172413793103445</v>
      </c>
      <c r="K118" s="18">
        <v>93000000</v>
      </c>
      <c r="L118" s="19">
        <v>4</v>
      </c>
    </row>
    <row r="119" spans="1:12" x14ac:dyDescent="0.2">
      <c r="A119" s="16">
        <v>112</v>
      </c>
      <c r="B119" s="16">
        <v>91166</v>
      </c>
      <c r="C119" s="17" t="s">
        <v>309</v>
      </c>
      <c r="D119" s="17" t="s">
        <v>167</v>
      </c>
      <c r="E119" s="17" t="s">
        <v>168</v>
      </c>
      <c r="F119" s="17" t="s">
        <v>169</v>
      </c>
      <c r="G119" s="17" t="s">
        <v>170</v>
      </c>
      <c r="H119" s="17" t="s">
        <v>62</v>
      </c>
      <c r="I119" s="17" t="s">
        <v>292</v>
      </c>
      <c r="J119" s="20">
        <f t="shared" si="1"/>
        <v>76.679313793103447</v>
      </c>
      <c r="K119" s="18">
        <v>88948004</v>
      </c>
      <c r="L119" s="19">
        <v>3</v>
      </c>
    </row>
    <row r="120" spans="1:12" x14ac:dyDescent="0.2">
      <c r="A120" s="16">
        <v>113</v>
      </c>
      <c r="B120" s="16">
        <v>91111</v>
      </c>
      <c r="C120" s="17" t="s">
        <v>310</v>
      </c>
      <c r="D120" s="17" t="s">
        <v>105</v>
      </c>
      <c r="E120" s="17" t="s">
        <v>106</v>
      </c>
      <c r="F120" s="17" t="s">
        <v>14</v>
      </c>
      <c r="G120" s="17" t="s">
        <v>107</v>
      </c>
      <c r="H120" s="17" t="s">
        <v>157</v>
      </c>
      <c r="I120" s="17" t="s">
        <v>311</v>
      </c>
      <c r="J120" s="20">
        <f t="shared" si="1"/>
        <v>80.093218965517238</v>
      </c>
      <c r="K120" s="18">
        <v>92908134</v>
      </c>
      <c r="L120" s="19">
        <v>4</v>
      </c>
    </row>
    <row r="121" spans="1:12" x14ac:dyDescent="0.2">
      <c r="A121" s="16">
        <v>114</v>
      </c>
      <c r="B121" s="16">
        <v>91097</v>
      </c>
      <c r="C121" s="17" t="s">
        <v>312</v>
      </c>
      <c r="D121" s="17" t="s">
        <v>187</v>
      </c>
      <c r="E121" s="17" t="s">
        <v>106</v>
      </c>
      <c r="F121" s="17" t="s">
        <v>14</v>
      </c>
      <c r="G121" s="17" t="s">
        <v>313</v>
      </c>
      <c r="H121" s="17" t="s">
        <v>72</v>
      </c>
      <c r="I121" s="17" t="s">
        <v>15</v>
      </c>
      <c r="J121" s="20">
        <f t="shared" si="1"/>
        <v>80.157256034482756</v>
      </c>
      <c r="K121" s="18">
        <v>92982417</v>
      </c>
      <c r="L121" s="19">
        <v>4</v>
      </c>
    </row>
    <row r="122" spans="1:12" x14ac:dyDescent="0.2">
      <c r="A122" s="16">
        <v>115</v>
      </c>
      <c r="B122" s="16">
        <v>90162</v>
      </c>
      <c r="C122" s="17" t="s">
        <v>314</v>
      </c>
      <c r="D122" s="17" t="s">
        <v>315</v>
      </c>
      <c r="E122" s="17" t="s">
        <v>288</v>
      </c>
      <c r="F122" s="17" t="s">
        <v>28</v>
      </c>
      <c r="G122" s="17" t="s">
        <v>29</v>
      </c>
      <c r="H122" s="17" t="s">
        <v>62</v>
      </c>
      <c r="I122" s="17" t="s">
        <v>116</v>
      </c>
      <c r="J122" s="20">
        <f t="shared" si="1"/>
        <v>80.172413793103445</v>
      </c>
      <c r="K122" s="18">
        <v>93000000</v>
      </c>
      <c r="L122" s="19">
        <v>4</v>
      </c>
    </row>
    <row r="123" spans="1:12" x14ac:dyDescent="0.2">
      <c r="A123" s="16">
        <v>116</v>
      </c>
      <c r="B123" s="16">
        <v>91107</v>
      </c>
      <c r="C123" s="17" t="s">
        <v>316</v>
      </c>
      <c r="D123" s="17" t="s">
        <v>317</v>
      </c>
      <c r="E123" s="17" t="s">
        <v>187</v>
      </c>
      <c r="F123" s="17" t="s">
        <v>16</v>
      </c>
      <c r="G123" s="17" t="s">
        <v>17</v>
      </c>
      <c r="H123" s="17" t="s">
        <v>72</v>
      </c>
      <c r="I123" s="17" t="s">
        <v>12</v>
      </c>
      <c r="J123" s="20">
        <f t="shared" si="1"/>
        <v>79.923724137931032</v>
      </c>
      <c r="K123" s="18">
        <v>92711520</v>
      </c>
      <c r="L123" s="19">
        <v>4</v>
      </c>
    </row>
    <row r="124" spans="1:12" x14ac:dyDescent="0.2">
      <c r="A124" s="16">
        <v>117</v>
      </c>
      <c r="B124" s="16">
        <v>90971</v>
      </c>
      <c r="C124" s="17" t="s">
        <v>318</v>
      </c>
      <c r="D124" s="17" t="s">
        <v>315</v>
      </c>
      <c r="E124" s="17" t="s">
        <v>288</v>
      </c>
      <c r="F124" s="17" t="s">
        <v>28</v>
      </c>
      <c r="G124" s="17" t="s">
        <v>29</v>
      </c>
      <c r="H124" s="17" t="s">
        <v>62</v>
      </c>
      <c r="I124" s="17" t="s">
        <v>116</v>
      </c>
      <c r="J124" s="20">
        <f t="shared" si="1"/>
        <v>80.172413793103445</v>
      </c>
      <c r="K124" s="18">
        <v>93000000</v>
      </c>
      <c r="L124" s="19">
        <v>4</v>
      </c>
    </row>
    <row r="125" spans="1:12" x14ac:dyDescent="0.2">
      <c r="A125" s="16">
        <v>118</v>
      </c>
      <c r="B125" s="16">
        <v>87128</v>
      </c>
      <c r="C125" s="17" t="s">
        <v>319</v>
      </c>
      <c r="D125" s="17" t="s">
        <v>320</v>
      </c>
      <c r="E125" s="17" t="s">
        <v>137</v>
      </c>
      <c r="F125" s="17" t="s">
        <v>51</v>
      </c>
      <c r="G125" s="17" t="s">
        <v>52</v>
      </c>
      <c r="H125" s="17" t="s">
        <v>121</v>
      </c>
      <c r="I125" s="17" t="s">
        <v>122</v>
      </c>
      <c r="J125" s="20">
        <f t="shared" si="1"/>
        <v>80.165152586206901</v>
      </c>
      <c r="K125" s="18">
        <v>92991577</v>
      </c>
      <c r="L125" s="19">
        <v>4</v>
      </c>
    </row>
    <row r="126" spans="1:12" x14ac:dyDescent="0.2">
      <c r="A126" s="16">
        <v>119</v>
      </c>
      <c r="B126" s="16">
        <v>81694</v>
      </c>
      <c r="C126" s="17" t="s">
        <v>321</v>
      </c>
      <c r="D126" s="17" t="s">
        <v>99</v>
      </c>
      <c r="E126" s="17" t="s">
        <v>79</v>
      </c>
      <c r="F126" s="17" t="s">
        <v>31</v>
      </c>
      <c r="G126" s="17" t="s">
        <v>80</v>
      </c>
      <c r="H126" s="17" t="s">
        <v>72</v>
      </c>
      <c r="I126" s="17" t="s">
        <v>15</v>
      </c>
      <c r="J126" s="20">
        <f t="shared" si="1"/>
        <v>80</v>
      </c>
      <c r="K126" s="18">
        <v>92800000</v>
      </c>
      <c r="L126" s="19">
        <v>4</v>
      </c>
    </row>
    <row r="127" spans="1:12" x14ac:dyDescent="0.2">
      <c r="A127" s="16">
        <v>120</v>
      </c>
      <c r="B127" s="16">
        <v>87512</v>
      </c>
      <c r="C127" s="17" t="s">
        <v>322</v>
      </c>
      <c r="D127" s="17" t="s">
        <v>323</v>
      </c>
      <c r="E127" s="17" t="s">
        <v>128</v>
      </c>
      <c r="F127" s="17" t="s">
        <v>32</v>
      </c>
      <c r="G127" s="17" t="s">
        <v>324</v>
      </c>
      <c r="H127" s="17" t="s">
        <v>72</v>
      </c>
      <c r="I127" s="17" t="s">
        <v>325</v>
      </c>
      <c r="J127" s="20">
        <f t="shared" si="1"/>
        <v>80</v>
      </c>
      <c r="K127" s="18">
        <v>92800000</v>
      </c>
      <c r="L127" s="19">
        <v>3</v>
      </c>
    </row>
    <row r="128" spans="1:12" x14ac:dyDescent="0.2">
      <c r="A128" s="16">
        <v>121</v>
      </c>
      <c r="B128" s="16">
        <v>77110</v>
      </c>
      <c r="C128" s="17" t="s">
        <v>326</v>
      </c>
      <c r="D128" s="17" t="s">
        <v>78</v>
      </c>
      <c r="E128" s="17" t="s">
        <v>79</v>
      </c>
      <c r="F128" s="17" t="s">
        <v>31</v>
      </c>
      <c r="G128" s="17" t="s">
        <v>47</v>
      </c>
      <c r="H128" s="17" t="s">
        <v>62</v>
      </c>
      <c r="I128" s="17" t="s">
        <v>215</v>
      </c>
      <c r="J128" s="20">
        <f t="shared" si="1"/>
        <v>80.172413793103445</v>
      </c>
      <c r="K128" s="18">
        <v>93000000</v>
      </c>
      <c r="L128" s="19">
        <v>4</v>
      </c>
    </row>
    <row r="129" spans="1:12" x14ac:dyDescent="0.2">
      <c r="A129" s="16">
        <v>122</v>
      </c>
      <c r="B129" s="16">
        <v>90902</v>
      </c>
      <c r="C129" s="17" t="s">
        <v>327</v>
      </c>
      <c r="D129" s="17" t="s">
        <v>184</v>
      </c>
      <c r="E129" s="17" t="s">
        <v>168</v>
      </c>
      <c r="F129" s="17" t="s">
        <v>169</v>
      </c>
      <c r="G129" s="17" t="s">
        <v>170</v>
      </c>
      <c r="H129" s="17" t="s">
        <v>62</v>
      </c>
      <c r="I129" s="17" t="s">
        <v>328</v>
      </c>
      <c r="J129" s="20">
        <f t="shared" si="1"/>
        <v>80.170445689655168</v>
      </c>
      <c r="K129" s="18">
        <v>92997717</v>
      </c>
      <c r="L129" s="19">
        <v>4</v>
      </c>
    </row>
    <row r="130" spans="1:12" x14ac:dyDescent="0.2">
      <c r="A130" s="16">
        <v>123</v>
      </c>
      <c r="B130" s="16">
        <v>90920</v>
      </c>
      <c r="C130" s="17" t="s">
        <v>329</v>
      </c>
      <c r="D130" s="17" t="s">
        <v>184</v>
      </c>
      <c r="E130" s="17" t="s">
        <v>168</v>
      </c>
      <c r="F130" s="17" t="s">
        <v>169</v>
      </c>
      <c r="G130" s="17" t="s">
        <v>170</v>
      </c>
      <c r="H130" s="17" t="s">
        <v>157</v>
      </c>
      <c r="I130" s="17" t="s">
        <v>207</v>
      </c>
      <c r="J130" s="20">
        <f t="shared" si="1"/>
        <v>68.452736206896546</v>
      </c>
      <c r="K130" s="18">
        <v>79405174</v>
      </c>
      <c r="L130" s="19">
        <v>4</v>
      </c>
    </row>
    <row r="131" spans="1:12" x14ac:dyDescent="0.2">
      <c r="A131" s="16">
        <v>124</v>
      </c>
      <c r="B131" s="16">
        <v>90913</v>
      </c>
      <c r="C131" s="17" t="s">
        <v>330</v>
      </c>
      <c r="D131" s="17" t="s">
        <v>110</v>
      </c>
      <c r="E131" s="17" t="s">
        <v>111</v>
      </c>
      <c r="F131" s="17" t="s">
        <v>9</v>
      </c>
      <c r="G131" s="17" t="s">
        <v>234</v>
      </c>
      <c r="H131" s="17" t="s">
        <v>62</v>
      </c>
      <c r="I131" s="17" t="s">
        <v>11</v>
      </c>
      <c r="J131" s="20">
        <f t="shared" si="1"/>
        <v>80.172413793103445</v>
      </c>
      <c r="K131" s="18">
        <v>93000000</v>
      </c>
      <c r="L131" s="19">
        <v>4</v>
      </c>
    </row>
    <row r="132" spans="1:12" x14ac:dyDescent="0.2">
      <c r="A132" s="16">
        <v>125</v>
      </c>
      <c r="B132" s="16">
        <v>87392</v>
      </c>
      <c r="C132" s="17" t="s">
        <v>331</v>
      </c>
      <c r="D132" s="17" t="s">
        <v>70</v>
      </c>
      <c r="E132" s="17" t="s">
        <v>71</v>
      </c>
      <c r="F132" s="17" t="s">
        <v>35</v>
      </c>
      <c r="G132" s="17" t="s">
        <v>36</v>
      </c>
      <c r="H132" s="17" t="s">
        <v>67</v>
      </c>
      <c r="I132" s="17" t="s">
        <v>131</v>
      </c>
      <c r="J132" s="20">
        <f t="shared" si="1"/>
        <v>80.088965517241377</v>
      </c>
      <c r="K132" s="18">
        <v>92903200</v>
      </c>
      <c r="L132" s="19">
        <v>4</v>
      </c>
    </row>
    <row r="133" spans="1:12" x14ac:dyDescent="0.2">
      <c r="A133" s="16">
        <v>126</v>
      </c>
      <c r="B133" s="16">
        <v>82267</v>
      </c>
      <c r="C133" s="17" t="s">
        <v>332</v>
      </c>
      <c r="D133" s="17" t="s">
        <v>258</v>
      </c>
      <c r="E133" s="17" t="s">
        <v>128</v>
      </c>
      <c r="F133" s="17" t="s">
        <v>32</v>
      </c>
      <c r="G133" s="17" t="s">
        <v>39</v>
      </c>
      <c r="H133" s="17" t="s">
        <v>333</v>
      </c>
      <c r="I133" s="17" t="s">
        <v>334</v>
      </c>
      <c r="J133" s="20">
        <f t="shared" si="1"/>
        <v>80.172413793103445</v>
      </c>
      <c r="K133" s="18">
        <v>93000000</v>
      </c>
      <c r="L133" s="19">
        <v>4</v>
      </c>
    </row>
    <row r="134" spans="1:12" x14ac:dyDescent="0.2">
      <c r="A134" s="16">
        <v>127</v>
      </c>
      <c r="B134" s="16">
        <v>88975</v>
      </c>
      <c r="C134" s="17" t="s">
        <v>335</v>
      </c>
      <c r="D134" s="17" t="s">
        <v>317</v>
      </c>
      <c r="E134" s="17" t="s">
        <v>187</v>
      </c>
      <c r="F134" s="17" t="s">
        <v>16</v>
      </c>
      <c r="G134" s="17" t="s">
        <v>17</v>
      </c>
      <c r="H134" s="17" t="s">
        <v>72</v>
      </c>
      <c r="I134" s="17" t="s">
        <v>19</v>
      </c>
      <c r="J134" s="20">
        <f t="shared" si="1"/>
        <v>80.171612931034488</v>
      </c>
      <c r="K134" s="18">
        <v>92999071</v>
      </c>
      <c r="L134" s="19">
        <v>4</v>
      </c>
    </row>
    <row r="135" spans="1:12" x14ac:dyDescent="0.2">
      <c r="A135" s="16">
        <v>128</v>
      </c>
      <c r="B135" s="16">
        <v>90967</v>
      </c>
      <c r="C135" s="17" t="s">
        <v>336</v>
      </c>
      <c r="D135" s="17" t="s">
        <v>249</v>
      </c>
      <c r="E135" s="17" t="s">
        <v>79</v>
      </c>
      <c r="F135" s="17" t="s">
        <v>31</v>
      </c>
      <c r="G135" s="17" t="s">
        <v>80</v>
      </c>
      <c r="H135" s="17" t="s">
        <v>72</v>
      </c>
      <c r="I135" s="17" t="s">
        <v>87</v>
      </c>
      <c r="J135" s="20">
        <f t="shared" si="1"/>
        <v>79.852724137931034</v>
      </c>
      <c r="K135" s="18">
        <v>92629160</v>
      </c>
      <c r="L135" s="19">
        <v>4</v>
      </c>
    </row>
    <row r="136" spans="1:12" x14ac:dyDescent="0.2">
      <c r="A136" s="16">
        <v>129</v>
      </c>
      <c r="B136" s="16">
        <v>91106</v>
      </c>
      <c r="C136" s="17" t="s">
        <v>337</v>
      </c>
      <c r="D136" s="17" t="s">
        <v>338</v>
      </c>
      <c r="E136" s="17" t="s">
        <v>187</v>
      </c>
      <c r="F136" s="17" t="s">
        <v>16</v>
      </c>
      <c r="G136" s="17" t="s">
        <v>17</v>
      </c>
      <c r="H136" s="17" t="s">
        <v>67</v>
      </c>
      <c r="I136" s="17" t="s">
        <v>18</v>
      </c>
      <c r="J136" s="20">
        <f t="shared" si="1"/>
        <v>68.139449999999997</v>
      </c>
      <c r="K136" s="18">
        <v>79041762</v>
      </c>
      <c r="L136" s="19">
        <v>4</v>
      </c>
    </row>
    <row r="137" spans="1:12" x14ac:dyDescent="0.2">
      <c r="A137" s="16">
        <v>130</v>
      </c>
      <c r="B137" s="16">
        <v>88595</v>
      </c>
      <c r="C137" s="17" t="s">
        <v>339</v>
      </c>
      <c r="D137" s="17" t="s">
        <v>340</v>
      </c>
      <c r="E137" s="17" t="s">
        <v>111</v>
      </c>
      <c r="F137" s="17" t="s">
        <v>9</v>
      </c>
      <c r="G137" s="17" t="s">
        <v>46</v>
      </c>
      <c r="H137" s="17" t="s">
        <v>72</v>
      </c>
      <c r="I137" s="17" t="s">
        <v>15</v>
      </c>
      <c r="J137" s="20">
        <f t="shared" ref="J137:J148" si="2">K137/1160000</f>
        <v>79.91379310344827</v>
      </c>
      <c r="K137" s="18">
        <v>92700000</v>
      </c>
      <c r="L137" s="19">
        <v>3</v>
      </c>
    </row>
    <row r="138" spans="1:12" x14ac:dyDescent="0.2">
      <c r="A138" s="16">
        <v>131</v>
      </c>
      <c r="B138" s="16">
        <v>88328</v>
      </c>
      <c r="C138" s="17" t="s">
        <v>341</v>
      </c>
      <c r="D138" s="17" t="s">
        <v>70</v>
      </c>
      <c r="E138" s="17" t="s">
        <v>71</v>
      </c>
      <c r="F138" s="17" t="s">
        <v>35</v>
      </c>
      <c r="G138" s="17" t="s">
        <v>36</v>
      </c>
      <c r="H138" s="17" t="s">
        <v>102</v>
      </c>
      <c r="I138" s="17" t="s">
        <v>224</v>
      </c>
      <c r="J138" s="20">
        <f t="shared" si="2"/>
        <v>79.415213793103447</v>
      </c>
      <c r="K138" s="18">
        <v>92121648</v>
      </c>
      <c r="L138" s="19">
        <v>4</v>
      </c>
    </row>
    <row r="139" spans="1:12" x14ac:dyDescent="0.2">
      <c r="A139" s="16">
        <v>132</v>
      </c>
      <c r="B139" s="16">
        <v>87865</v>
      </c>
      <c r="C139" s="17" t="s">
        <v>342</v>
      </c>
      <c r="D139" s="17" t="s">
        <v>160</v>
      </c>
      <c r="E139" s="17" t="s">
        <v>76</v>
      </c>
      <c r="F139" s="17" t="s">
        <v>26</v>
      </c>
      <c r="G139" s="17" t="s">
        <v>27</v>
      </c>
      <c r="H139" s="17" t="s">
        <v>157</v>
      </c>
      <c r="I139" s="17" t="s">
        <v>343</v>
      </c>
      <c r="J139" s="20">
        <f t="shared" si="2"/>
        <v>80.172353448275857</v>
      </c>
      <c r="K139" s="18">
        <v>92999930</v>
      </c>
      <c r="L139" s="19">
        <v>4</v>
      </c>
    </row>
    <row r="140" spans="1:12" x14ac:dyDescent="0.2">
      <c r="A140" s="16">
        <v>133</v>
      </c>
      <c r="B140" s="16">
        <v>68574</v>
      </c>
      <c r="C140" s="17" t="s">
        <v>344</v>
      </c>
      <c r="D140" s="17" t="s">
        <v>70</v>
      </c>
      <c r="E140" s="17" t="s">
        <v>71</v>
      </c>
      <c r="F140" s="17" t="s">
        <v>35</v>
      </c>
      <c r="G140" s="17" t="s">
        <v>36</v>
      </c>
      <c r="H140" s="17" t="s">
        <v>62</v>
      </c>
      <c r="I140" s="17" t="s">
        <v>63</v>
      </c>
      <c r="J140" s="20">
        <f t="shared" si="2"/>
        <v>80.172413793103445</v>
      </c>
      <c r="K140" s="18">
        <v>93000000</v>
      </c>
      <c r="L140" s="19">
        <v>4</v>
      </c>
    </row>
    <row r="141" spans="1:12" x14ac:dyDescent="0.2">
      <c r="A141" s="16">
        <v>134</v>
      </c>
      <c r="B141" s="16">
        <v>87946</v>
      </c>
      <c r="C141" s="17" t="s">
        <v>345</v>
      </c>
      <c r="D141" s="17" t="s">
        <v>70</v>
      </c>
      <c r="E141" s="17" t="s">
        <v>71</v>
      </c>
      <c r="F141" s="17" t="s">
        <v>35</v>
      </c>
      <c r="G141" s="17" t="s">
        <v>36</v>
      </c>
      <c r="H141" s="17" t="s">
        <v>72</v>
      </c>
      <c r="I141" s="17" t="s">
        <v>15</v>
      </c>
      <c r="J141" s="20">
        <f t="shared" si="2"/>
        <v>80.068965517241381</v>
      </c>
      <c r="K141" s="18">
        <v>92880000</v>
      </c>
      <c r="L141" s="19">
        <v>4</v>
      </c>
    </row>
    <row r="142" spans="1:12" x14ac:dyDescent="0.2">
      <c r="A142" s="16">
        <v>135</v>
      </c>
      <c r="B142" s="16">
        <v>88563</v>
      </c>
      <c r="C142" s="17" t="s">
        <v>346</v>
      </c>
      <c r="D142" s="17" t="s">
        <v>347</v>
      </c>
      <c r="E142" s="17" t="s">
        <v>137</v>
      </c>
      <c r="F142" s="17" t="s">
        <v>51</v>
      </c>
      <c r="G142" s="17" t="s">
        <v>52</v>
      </c>
      <c r="H142" s="17" t="s">
        <v>157</v>
      </c>
      <c r="I142" s="17" t="s">
        <v>348</v>
      </c>
      <c r="J142" s="20">
        <f t="shared" si="2"/>
        <v>80.101760344827582</v>
      </c>
      <c r="K142" s="18">
        <v>92918042</v>
      </c>
      <c r="L142" s="19">
        <v>4</v>
      </c>
    </row>
    <row r="143" spans="1:12" x14ac:dyDescent="0.2">
      <c r="A143" s="16">
        <v>136</v>
      </c>
      <c r="B143" s="16">
        <v>90923</v>
      </c>
      <c r="C143" s="17" t="s">
        <v>349</v>
      </c>
      <c r="D143" s="17" t="s">
        <v>167</v>
      </c>
      <c r="E143" s="17" t="s">
        <v>168</v>
      </c>
      <c r="F143" s="17" t="s">
        <v>169</v>
      </c>
      <c r="G143" s="17" t="s">
        <v>170</v>
      </c>
      <c r="H143" s="17" t="s">
        <v>72</v>
      </c>
      <c r="I143" s="17" t="s">
        <v>19</v>
      </c>
      <c r="J143" s="20">
        <f t="shared" si="2"/>
        <v>79.647589655172411</v>
      </c>
      <c r="K143" s="18">
        <v>92391204</v>
      </c>
      <c r="L143" s="19">
        <v>3</v>
      </c>
    </row>
    <row r="144" spans="1:12" x14ac:dyDescent="0.2">
      <c r="A144" s="16">
        <v>137</v>
      </c>
      <c r="B144" s="16">
        <v>88540</v>
      </c>
      <c r="C144" s="17" t="s">
        <v>350</v>
      </c>
      <c r="D144" s="17" t="s">
        <v>258</v>
      </c>
      <c r="E144" s="17" t="s">
        <v>128</v>
      </c>
      <c r="F144" s="17" t="s">
        <v>32</v>
      </c>
      <c r="G144" s="17" t="s">
        <v>351</v>
      </c>
      <c r="H144" s="17" t="s">
        <v>62</v>
      </c>
      <c r="I144" s="17" t="s">
        <v>283</v>
      </c>
      <c r="J144" s="20">
        <f t="shared" si="2"/>
        <v>80.015000000000001</v>
      </c>
      <c r="K144" s="18">
        <v>92817400</v>
      </c>
      <c r="L144" s="19">
        <v>4</v>
      </c>
    </row>
    <row r="145" spans="1:12" x14ac:dyDescent="0.2">
      <c r="A145" s="16">
        <v>138</v>
      </c>
      <c r="B145" s="16">
        <v>89236</v>
      </c>
      <c r="C145" s="17" t="s">
        <v>352</v>
      </c>
      <c r="D145" s="17" t="s">
        <v>127</v>
      </c>
      <c r="E145" s="17" t="s">
        <v>128</v>
      </c>
      <c r="F145" s="17" t="s">
        <v>32</v>
      </c>
      <c r="G145" s="17" t="s">
        <v>39</v>
      </c>
      <c r="H145" s="17" t="s">
        <v>353</v>
      </c>
      <c r="I145" s="17" t="s">
        <v>354</v>
      </c>
      <c r="J145" s="20">
        <f t="shared" si="2"/>
        <v>80.172413793103445</v>
      </c>
      <c r="K145" s="18">
        <v>93000000</v>
      </c>
      <c r="L145" s="19">
        <v>4</v>
      </c>
    </row>
    <row r="146" spans="1:12" x14ac:dyDescent="0.2">
      <c r="A146" s="16">
        <v>139</v>
      </c>
      <c r="B146" s="16">
        <v>90945</v>
      </c>
      <c r="C146" s="17" t="s">
        <v>355</v>
      </c>
      <c r="D146" s="17" t="s">
        <v>304</v>
      </c>
      <c r="E146" s="17" t="s">
        <v>128</v>
      </c>
      <c r="F146" s="17" t="s">
        <v>32</v>
      </c>
      <c r="G146" s="17" t="s">
        <v>305</v>
      </c>
      <c r="H146" s="17" t="s">
        <v>67</v>
      </c>
      <c r="I146" s="17" t="s">
        <v>18</v>
      </c>
      <c r="J146" s="20">
        <f t="shared" si="2"/>
        <v>80.127717241379315</v>
      </c>
      <c r="K146" s="18">
        <v>92948152</v>
      </c>
      <c r="L146" s="19">
        <v>4</v>
      </c>
    </row>
    <row r="147" spans="1:12" x14ac:dyDescent="0.2">
      <c r="A147" s="16">
        <v>140</v>
      </c>
      <c r="B147" s="16">
        <v>72036</v>
      </c>
      <c r="C147" s="17" t="s">
        <v>356</v>
      </c>
      <c r="D147" s="17" t="s">
        <v>142</v>
      </c>
      <c r="E147" s="17" t="s">
        <v>143</v>
      </c>
      <c r="F147" s="17" t="s">
        <v>41</v>
      </c>
      <c r="G147" s="17" t="s">
        <v>42</v>
      </c>
      <c r="H147" s="17" t="s">
        <v>121</v>
      </c>
      <c r="I147" s="17" t="s">
        <v>254</v>
      </c>
      <c r="J147" s="20">
        <f t="shared" si="2"/>
        <v>80</v>
      </c>
      <c r="K147" s="18">
        <v>92800000</v>
      </c>
      <c r="L147" s="19">
        <v>4</v>
      </c>
    </row>
    <row r="148" spans="1:12" x14ac:dyDescent="0.2">
      <c r="A148" s="16">
        <v>141</v>
      </c>
      <c r="B148" s="16">
        <v>88166</v>
      </c>
      <c r="C148" s="17" t="s">
        <v>357</v>
      </c>
      <c r="D148" s="17" t="s">
        <v>127</v>
      </c>
      <c r="E148" s="17" t="s">
        <v>128</v>
      </c>
      <c r="F148" s="17" t="s">
        <v>32</v>
      </c>
      <c r="G148" s="17" t="s">
        <v>39</v>
      </c>
      <c r="H148" s="17" t="s">
        <v>157</v>
      </c>
      <c r="I148" s="17" t="s">
        <v>358</v>
      </c>
      <c r="J148" s="20">
        <f t="shared" si="2"/>
        <v>80</v>
      </c>
      <c r="K148" s="18">
        <v>92800000</v>
      </c>
      <c r="L148" s="19">
        <v>3</v>
      </c>
    </row>
    <row r="149" spans="1:12" x14ac:dyDescent="0.2">
      <c r="K149" s="6"/>
    </row>
    <row r="150" spans="1:12" x14ac:dyDescent="0.2">
      <c r="K150" s="6"/>
    </row>
  </sheetData>
  <mergeCells count="4">
    <mergeCell ref="A1:L1"/>
    <mergeCell ref="A2:L2"/>
    <mergeCell ref="A3:L3"/>
    <mergeCell ref="A4: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253</Convocator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71233-3A94-4794-81CA-8566EDE6FE30}"/>
</file>

<file path=customXml/itemProps2.xml><?xml version="1.0" encoding="utf-8"?>
<ds:datastoreItem xmlns:ds="http://schemas.openxmlformats.org/officeDocument/2006/customXml" ds:itemID="{92C9D50F-B03E-41D7-84D4-0FECB61874E5}"/>
</file>

<file path=customXml/itemProps3.xml><?xml version="1.0" encoding="utf-8"?>
<ds:datastoreItem xmlns:ds="http://schemas.openxmlformats.org/officeDocument/2006/customXml" ds:itemID="{B7E3456B-DDC4-4703-8313-3BDDF2AA3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 Asignación de Recursos CONVOCATORIA NO. 108-1C - UTS Adicion</dc:title>
  <dc:creator>openpyxl</dc:creator>
  <cp:lastModifiedBy>O365</cp:lastModifiedBy>
  <dcterms:created xsi:type="dcterms:W3CDTF">2015-06-05T18:19:34Z</dcterms:created>
  <dcterms:modified xsi:type="dcterms:W3CDTF">2024-01-24T00:03:32Z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