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110"/>
  <workbookPr defaultThemeVersion="166925"/>
  <mc:AlternateContent xmlns:mc="http://schemas.openxmlformats.org/markup-compatibility/2006">
    <mc:Choice Requires="x15">
      <x15ac:absPath xmlns:x15ac="http://schemas.microsoft.com/office/spreadsheetml/2010/11/ac" url="/Users/armadomirandavela/Downloads/"/>
    </mc:Choice>
  </mc:AlternateContent>
  <xr:revisionPtr revIDLastSave="0" documentId="13_ncr:1_{1F0DFE2C-FDA0-7B4D-8CC8-EBFEC4658E89}" xr6:coauthVersionLast="47" xr6:coauthVersionMax="47" xr10:uidLastSave="{00000000-0000-0000-0000-000000000000}"/>
  <bookViews>
    <workbookView xWindow="0" yWindow="0" windowWidth="28800" windowHeight="18000" activeTab="1" xr2:uid="{75603088-7D8B-47EF-9B22-6950B9D2252E}"/>
  </bookViews>
  <sheets>
    <sheet name="Hoja2" sheetId="2" state="hidden" r:id="rId1"/>
    <sheet name="Info Final Eval- Publicar" sheetId="1" r:id="rId2"/>
  </sheets>
  <calcPr calcId="191029"/>
  <pivotCaches>
    <pivotCache cacheId="2" r:id="rId3"/>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<sst xmlns="http://schemas.openxmlformats.org/spreadsheetml/2006/main" count="124" uniqueCount="43">
  <si>
    <t>Consecutivo</t>
  </si>
  <si>
    <t>Id Plan de Negocios</t>
  </si>
  <si>
    <t xml:space="preserve">Resultados de la Evaluación </t>
  </si>
  <si>
    <t xml:space="preserve">Concepto de la Evaluación </t>
  </si>
  <si>
    <t>INFORME FINAL DE EVALUACIÓN</t>
  </si>
  <si>
    <t>No Viable</t>
  </si>
  <si>
    <t>No acreditado</t>
  </si>
  <si>
    <t>Viable</t>
  </si>
  <si>
    <t>* Para información detallada sobre los resultados de la evaluación veáse informe de evaluación en la pestaña anexos de los planes de negocios en la plataforma del Fondo Emprender</t>
  </si>
  <si>
    <t>Etiquetas de fila</t>
  </si>
  <si>
    <t>Total general</t>
  </si>
  <si>
    <t>Cuenta de Id Plan de Negocios</t>
  </si>
  <si>
    <t>Ciudad</t>
  </si>
  <si>
    <t>Departameno</t>
  </si>
  <si>
    <t>SENA - FONDO EMPRENDER</t>
  </si>
  <si>
    <r>
      <rPr>
        <b/>
        <sz val="10"/>
        <rFont val="Calibri"/>
        <family val="2"/>
        <scheme val="minor"/>
      </rPr>
      <t>**Recuerde que de acuerdo con los términos de referencia de esta convocatoria:</t>
    </r>
    <r>
      <rPr>
        <sz val="10"/>
        <rFont val="Calibri"/>
        <family val="2"/>
        <scheme val="minor"/>
      </rPr>
      <t xml:space="preserve">
</t>
    </r>
    <r>
      <rPr>
        <i/>
        <sz val="10"/>
        <rFont val="Calibri"/>
        <family val="2"/>
        <scheme val="minor"/>
      </rPr>
      <t>"La decisión de financiación de los planes de negocio será tomada por el Consejo Directivo Nacional del Sena, fundado en las recomendaciones que entregue la Comisión Nacional Técnica del Fondo Emprender, teniendo en cuenta la priorización y jerarquización de los planes de negocio y la disponibilidad de recursos que exista en cada una de las convocatorias"</t>
    </r>
  </si>
  <si>
    <t>CONVOCATORIA  FONDO EMPRENDER No. 114 - ECONOMÍA POPULAR PESCA ARTESANAL - Corte No. 1</t>
  </si>
  <si>
    <t>VALOR DISPONIBLE DE LA CONVOCATORIA: $ 4.000.000.000</t>
  </si>
  <si>
    <t>FECHA: 03/12/2024</t>
  </si>
  <si>
    <t>Cartagena</t>
  </si>
  <si>
    <t>Bolívar</t>
  </si>
  <si>
    <t>VIABLE</t>
  </si>
  <si>
    <t>Providencia y Santa Catalina</t>
  </si>
  <si>
    <t>San Andrés</t>
  </si>
  <si>
    <t>Chimá</t>
  </si>
  <si>
    <t>Córdoba</t>
  </si>
  <si>
    <t>Lorica</t>
  </si>
  <si>
    <t>San Onofre</t>
  </si>
  <si>
    <t>Sucre</t>
  </si>
  <si>
    <t>Neiva</t>
  </si>
  <si>
    <t>Huila</t>
  </si>
  <si>
    <t>Puerto Colombia</t>
  </si>
  <si>
    <t>Atlántico</t>
  </si>
  <si>
    <t>NO VIABLE</t>
  </si>
  <si>
    <t>CoveñAs</t>
  </si>
  <si>
    <t>San Marcos</t>
  </si>
  <si>
    <t>Caimito</t>
  </si>
  <si>
    <t>Puerto Boyacá</t>
  </si>
  <si>
    <t>Boyacá</t>
  </si>
  <si>
    <t>Leticia</t>
  </si>
  <si>
    <t>Amazonas</t>
  </si>
  <si>
    <t>Buenaventura</t>
  </si>
  <si>
    <t>Valle del Cauca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</si>
</sst>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43" formatCode="_-* #,##0.00_-;\-* #,##0.00_-;_-* &quot;-&quot;??_-;_-@_-"/>
  </numFmts>
  <fonts count="11" x14ac:knownFonts="1">
    <font>
      <sz val="11"/>
      <color theme="1"/>
      <name val="Calibri"/>
      <family val="2"/>
      <scheme val="minor"/>
    </font>
    <font>
      <sz val="11"/>
      <color theme="1"/>
      <name val="Calibri"/>
      <family val="2"/>
      <scheme val="minor"/>
    </font>
    <font>
      <b/>
      <sz val="10"/>
      <color theme="0"/>
      <name val="Calibri"/>
      <family val="2"/>
      <scheme val="minor"/>
    </font>
    <font>
      <sz val="12"/>
      <color theme="1"/>
      <name val="Arial"/>
      <family val="2"/>
    </font>
    <font>
      <b/>
      <i/>
      <sz val="10"/>
      <color theme="1"/>
      <name val="Calibri"/>
      <family val="2"/>
      <scheme val="minor"/>
    </font>
    <font>
      <i/>
      <sz val="10"/>
      <name val="Calibri"/>
      <family val="2"/>
      <scheme val="minor"/>
    </font>
    <font>
      <b/>
      <sz val="10"/>
      <name val="Calibri"/>
      <family val="2"/>
      <scheme val="minor"/>
    </font>
    <font>
      <sz val="10"/>
      <name val="Calibri"/>
      <family val="2"/>
      <scheme val="minor"/>
    </font>
    <font>
      <b/>
      <sz val="11"/>
      <color theme="1"/>
      <name val="Calibri"/>
      <family val="2"/>
      <scheme val="minor"/>
    </font>
    <font>
      <sz val="10"/>
      <color theme="1"/>
      <name val="Calibri"/>
      <family val="2"/>
      <scheme val="minor"/>
    </font>
    <font>
      <b/>
      <sz val="15"/>
      <color theme="1"/>
      <name val="Calibri"/>
      <family val="2"/>
      <scheme val="minor"/>
    </font>
  </fonts>
  <fills count="3">
    <fill>
      <patternFill patternType="none"/>
    </fill>
    <fill>
      <patternFill patternType="gray125"/>
    </fill>
    <fill>
      <patternFill patternType="solid">
        <fgColor theme="1"/>
        <bgColor indexed="64"/>
      </patternFill>
    </fill>
  </fills>
  <borders count="4">
    <border>
      <left/>
      <right/>
      <top/>
      <bottom/>
      <diagonal/>
    </border>
    <border>
      <left style="thin">
        <color rgb="FF000000"/>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s>
  <cellStyleXfs count="9">
    <xf numFmtId="0" fontId="0" fillId="0" borderId="0"/>
    <xf numFmtId="41" fontId="1" fillId="0" borderId="0" applyFont="0" applyFill="0" applyBorder="0" applyAlignment="0" applyProtection="0"/>
    <xf numFmtId="41" fontId="1"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1" fillId="0" borderId="0"/>
    <xf numFmtId="0" fontId="1" fillId="0" borderId="0"/>
    <xf numFmtId="0" fontId="3" fillId="0" borderId="0"/>
  </cellStyleXfs>
  <cellXfs count="22">
    <xf numFmtId="0" fontId="0" fillId="0" borderId="0" xfId="0"/>
    <xf numFmtId="0" fontId="2" fillId="2" borderId="2" xfId="0" applyFont="1" applyFill="1" applyBorder="1" applyAlignment="1">
      <alignment horizontal="center" vertical="center" wrapText="1"/>
    </xf>
    <xf numFmtId="0" fontId="0" fillId="0" borderId="0" xfId="0" pivotButton="1"/>
    <xf numFmtId="0" fontId="0" fillId="0" borderId="0" xfId="0" applyAlignment="1">
      <alignment horizontal="left"/>
    </xf>
    <xf numFmtId="0" fontId="0" fillId="0" borderId="0" xfId="0" applyAlignment="1">
      <alignment vertical="center"/>
    </xf>
    <xf numFmtId="0" fontId="0" fillId="0" borderId="0" xfId="0" applyAlignment="1">
      <alignment horizontal="center" vertical="center"/>
    </xf>
    <xf numFmtId="0" fontId="9" fillId="0" borderId="0" xfId="0" applyFont="1"/>
    <xf numFmtId="0" fontId="9" fillId="0" borderId="3" xfId="0" applyFont="1" applyBorder="1" applyAlignment="1">
      <alignment horizontal="center" vertical="center" wrapText="1"/>
    </xf>
    <xf numFmtId="1" fontId="9" fillId="0" borderId="3" xfId="0" applyNumberFormat="1" applyFont="1" applyBorder="1" applyAlignment="1">
      <alignment horizontal="center" vertical="center" wrapText="1"/>
    </xf>
    <xf numFmtId="41" fontId="9" fillId="0" borderId="3" xfId="1" applyFont="1" applyBorder="1" applyAlignment="1">
      <alignment horizontal="center" vertical="center" wrapText="1"/>
    </xf>
    <xf numFmtId="0" fontId="9" fillId="0" borderId="0" xfId="0" applyFont="1" applyAlignment="1">
      <alignment horizontal="center" vertical="center"/>
    </xf>
    <xf numFmtId="0" fontId="9" fillId="0" borderId="0" xfId="3" applyFont="1"/>
    <xf numFmtId="1" fontId="9" fillId="0" borderId="0" xfId="3" applyNumberFormat="1" applyFont="1" applyAlignment="1">
      <alignment horizontal="center" vertical="center"/>
    </xf>
    <xf numFmtId="0" fontId="4" fillId="0" borderId="0" xfId="7" applyFont="1" applyAlignment="1">
      <alignment horizontal="left" vertical="center" wrapText="1"/>
    </xf>
    <xf numFmtId="0" fontId="5" fillId="0" borderId="0" xfId="7" applyFont="1" applyAlignment="1">
      <alignment horizontal="left" vertical="center" wrapText="1"/>
    </xf>
    <xf numFmtId="0" fontId="10" fillId="0" borderId="1" xfId="0" applyFont="1" applyBorder="1" applyAlignment="1">
      <alignment horizontal="center"/>
    </xf>
    <xf numFmtId="0" fontId="10" fillId="0" borderId="0" xfId="0" applyFont="1" applyAlignment="1">
      <alignment horizontal="center"/>
    </xf>
    <xf numFmtId="0" fontId="8" fillId="0" borderId="1" xfId="0" applyFont="1" applyBorder="1" applyAlignment="1">
      <alignment horizontal="center"/>
    </xf>
    <xf numFmtId="0" fontId="8" fillId="0" borderId="0" xfId="0" applyFont="1" applyAlignment="1">
      <alignment horizontal="center"/>
    </xf>
    <xf numFmtId="0" fontId="8" fillId="0" borderId="1" xfId="0" applyFont="1" applyBorder="1" applyAlignment="1">
      <alignment horizontal="center" vertical="center"/>
    </xf>
    <xf numFmtId="0" fontId="8" fillId="0" borderId="0" xfId="0" applyFont="1" applyAlignment="1">
      <alignment horizontal="center" vertical="center"/>
    </xf>
    <xf numFmtId="2" fontId="9" fillId="0" borderId="3" xfId="0" applyNumberFormat="1" applyFont="1" applyBorder="1" applyAlignment="1">
      <alignment horizontal="center" vertical="center" wrapText="1"/>
    </xf>
  </cellXfs>
  <cellStyles count="9">
    <cellStyle name="Millares [0]" xfId="1" builtinId="6"/>
    <cellStyle name="Millares [0] 2" xfId="2" xr:uid="{DBB3C1C9-8D20-4E21-A4B8-374EB812F8B5}"/>
    <cellStyle name="Millares 2" xfId="5" xr:uid="{F2719F9D-415F-4A30-9A1B-CB6898AC2021}"/>
    <cellStyle name="Normal" xfId="0" builtinId="0"/>
    <cellStyle name="Normal 2" xfId="7" xr:uid="{10F00A35-1584-4ADC-91BC-21FA33D64A7E}"/>
    <cellStyle name="Normal 3" xfId="6" xr:uid="{2DB6CCEB-CA15-49AC-BF13-177C851174E5}"/>
    <cellStyle name="Normal 4" xfId="8" xr:uid="{D20332ED-C391-487A-98B6-766F263FCBAD}"/>
    <cellStyle name="Normal 5" xfId="4" xr:uid="{6FCF65F8-6A8C-484F-A985-74A2C0C71734}"/>
    <cellStyle name="Normal 6" xfId="3" xr:uid="{E54B8F36-08A6-4888-B166-E8E6443E393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pivotCacheDefinition" Target="pivotCache/pivotCacheDefinition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Edgar Alberto Peña Guerrero" refreshedDate="45267.689714004628" createdVersion="7" refreshedVersion="7" minRefreshableVersion="3" recordCount="206" xr:uid="{586877FA-B851-42E9-8915-4176E511ABDE}">
  <cacheSource type="worksheet">
    <worksheetSource ref="A7:F42" sheet="Info Final Eval- Publicar"/>
  </cacheSource>
  <cacheFields count="4">
    <cacheField name="Consecutivo" numFmtId="0">
      <sharedItems containsSemiMixedTypes="0" containsString="0" containsNumber="1" containsInteger="1" minValue="1" maxValue="206"/>
    </cacheField>
    <cacheField name="Id Plan de Negocios" numFmtId="0">
      <sharedItems containsSemiMixedTypes="0" containsString="0" containsNumber="1" containsInteger="1" minValue="68458" maxValue="91169"/>
    </cacheField>
    <cacheField name="Resultados de la Evaluación " numFmtId="0">
      <sharedItems containsMixedTypes="1" containsNumber="1" minValue="44.76" maxValue="98.18"/>
    </cacheField>
    <cacheField name="Concepto de la Evaluación " numFmtId="41">
      <sharedItems count="3">
        <s v="Viable"/>
        <s v="No Viable"/>
        <s v="No acreditado"/>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06">
  <r>
    <n v="1"/>
    <n v="87110"/>
    <n v="98.18"/>
    <x v="0"/>
  </r>
  <r>
    <n v="2"/>
    <n v="87118"/>
    <n v="98.17"/>
    <x v="0"/>
  </r>
  <r>
    <n v="3"/>
    <n v="89846"/>
    <n v="98.04"/>
    <x v="0"/>
  </r>
  <r>
    <n v="4"/>
    <n v="89531"/>
    <n v="97.64"/>
    <x v="0"/>
  </r>
  <r>
    <n v="5"/>
    <n v="84094"/>
    <n v="97.3"/>
    <x v="0"/>
  </r>
  <r>
    <n v="6"/>
    <n v="90638"/>
    <n v="97.29"/>
    <x v="0"/>
  </r>
  <r>
    <n v="7"/>
    <n v="89586"/>
    <n v="97.23"/>
    <x v="0"/>
  </r>
  <r>
    <n v="8"/>
    <n v="87804"/>
    <n v="97.18"/>
    <x v="0"/>
  </r>
  <r>
    <n v="9"/>
    <n v="81555"/>
    <n v="97.1"/>
    <x v="0"/>
  </r>
  <r>
    <n v="10"/>
    <n v="87242"/>
    <n v="97.06"/>
    <x v="0"/>
  </r>
  <r>
    <n v="11"/>
    <n v="86228"/>
    <n v="96.8"/>
    <x v="0"/>
  </r>
  <r>
    <n v="12"/>
    <n v="87819"/>
    <n v="96.8"/>
    <x v="0"/>
  </r>
  <r>
    <n v="13"/>
    <n v="90352"/>
    <n v="96.76"/>
    <x v="0"/>
  </r>
  <r>
    <n v="14"/>
    <n v="90656"/>
    <n v="96.7"/>
    <x v="0"/>
  </r>
  <r>
    <n v="15"/>
    <n v="89156"/>
    <n v="96.69"/>
    <x v="0"/>
  </r>
  <r>
    <n v="16"/>
    <n v="86556"/>
    <n v="96.4"/>
    <x v="0"/>
  </r>
  <r>
    <n v="17"/>
    <n v="90201"/>
    <n v="96.03"/>
    <x v="0"/>
  </r>
  <r>
    <n v="18"/>
    <n v="89102"/>
    <n v="95.99"/>
    <x v="0"/>
  </r>
  <r>
    <n v="19"/>
    <n v="81604"/>
    <n v="95.87"/>
    <x v="0"/>
  </r>
  <r>
    <n v="20"/>
    <n v="87898"/>
    <n v="95.68"/>
    <x v="0"/>
  </r>
  <r>
    <n v="21"/>
    <n v="72392"/>
    <n v="95.56"/>
    <x v="0"/>
  </r>
  <r>
    <n v="22"/>
    <n v="86925"/>
    <n v="95.51"/>
    <x v="0"/>
  </r>
  <r>
    <n v="23"/>
    <n v="88937"/>
    <n v="95.44"/>
    <x v="0"/>
  </r>
  <r>
    <n v="24"/>
    <n v="80672"/>
    <n v="95.32"/>
    <x v="0"/>
  </r>
  <r>
    <n v="25"/>
    <n v="87361"/>
    <n v="95.31"/>
    <x v="0"/>
  </r>
  <r>
    <n v="26"/>
    <n v="87730"/>
    <n v="95.14"/>
    <x v="0"/>
  </r>
  <r>
    <n v="27"/>
    <n v="82099"/>
    <n v="94.98"/>
    <x v="0"/>
  </r>
  <r>
    <n v="28"/>
    <n v="85310"/>
    <n v="94.89"/>
    <x v="0"/>
  </r>
  <r>
    <n v="29"/>
    <n v="89237"/>
    <n v="94.77"/>
    <x v="0"/>
  </r>
  <r>
    <n v="30"/>
    <n v="90380"/>
    <n v="94.72"/>
    <x v="0"/>
  </r>
  <r>
    <n v="31"/>
    <n v="88177"/>
    <n v="94.69"/>
    <x v="0"/>
  </r>
  <r>
    <n v="32"/>
    <n v="88316"/>
    <n v="94.67"/>
    <x v="0"/>
  </r>
  <r>
    <n v="33"/>
    <n v="89116"/>
    <n v="94.67"/>
    <x v="0"/>
  </r>
  <r>
    <n v="34"/>
    <n v="73564"/>
    <n v="94.31"/>
    <x v="0"/>
  </r>
  <r>
    <n v="35"/>
    <n v="89101"/>
    <n v="94.31"/>
    <x v="0"/>
  </r>
  <r>
    <n v="36"/>
    <n v="86944"/>
    <n v="94.28"/>
    <x v="0"/>
  </r>
  <r>
    <n v="37"/>
    <n v="90208"/>
    <n v="94.27"/>
    <x v="0"/>
  </r>
  <r>
    <n v="38"/>
    <n v="88908"/>
    <n v="94.26"/>
    <x v="0"/>
  </r>
  <r>
    <n v="39"/>
    <n v="87295"/>
    <n v="94.17"/>
    <x v="0"/>
  </r>
  <r>
    <n v="40"/>
    <n v="90379"/>
    <n v="94.15"/>
    <x v="0"/>
  </r>
  <r>
    <n v="41"/>
    <n v="90298"/>
    <n v="94.1"/>
    <x v="0"/>
  </r>
  <r>
    <n v="42"/>
    <n v="91169"/>
    <n v="94.07"/>
    <x v="0"/>
  </r>
  <r>
    <n v="43"/>
    <n v="86596"/>
    <n v="93.91"/>
    <x v="0"/>
  </r>
  <r>
    <n v="44"/>
    <n v="90070"/>
    <n v="93.78"/>
    <x v="0"/>
  </r>
  <r>
    <n v="45"/>
    <n v="89688"/>
    <n v="93.77"/>
    <x v="0"/>
  </r>
  <r>
    <n v="46"/>
    <n v="87553"/>
    <n v="93.51"/>
    <x v="0"/>
  </r>
  <r>
    <n v="47"/>
    <n v="91009"/>
    <n v="93.49"/>
    <x v="0"/>
  </r>
  <r>
    <n v="48"/>
    <n v="85569"/>
    <n v="93.48"/>
    <x v="0"/>
  </r>
  <r>
    <n v="49"/>
    <n v="89047"/>
    <n v="93.47"/>
    <x v="0"/>
  </r>
  <r>
    <n v="50"/>
    <n v="87040"/>
    <n v="93.34"/>
    <x v="0"/>
  </r>
  <r>
    <n v="51"/>
    <n v="90828"/>
    <n v="93.3"/>
    <x v="0"/>
  </r>
  <r>
    <n v="52"/>
    <n v="82430"/>
    <n v="93.06"/>
    <x v="0"/>
  </r>
  <r>
    <n v="53"/>
    <n v="89931"/>
    <n v="93.05"/>
    <x v="0"/>
  </r>
  <r>
    <n v="54"/>
    <n v="89924"/>
    <n v="93"/>
    <x v="0"/>
  </r>
  <r>
    <n v="55"/>
    <n v="83659"/>
    <n v="92.82"/>
    <x v="0"/>
  </r>
  <r>
    <n v="56"/>
    <n v="87733"/>
    <n v="92.8"/>
    <x v="0"/>
  </r>
  <r>
    <n v="57"/>
    <n v="86264"/>
    <n v="92.79"/>
    <x v="0"/>
  </r>
  <r>
    <n v="58"/>
    <n v="81043"/>
    <n v="92.6"/>
    <x v="0"/>
  </r>
  <r>
    <n v="59"/>
    <n v="87360"/>
    <n v="92.5"/>
    <x v="0"/>
  </r>
  <r>
    <n v="60"/>
    <n v="88546"/>
    <n v="92.43"/>
    <x v="0"/>
  </r>
  <r>
    <n v="61"/>
    <n v="79966"/>
    <n v="92.4"/>
    <x v="0"/>
  </r>
  <r>
    <n v="62"/>
    <n v="83932"/>
    <n v="92.37"/>
    <x v="0"/>
  </r>
  <r>
    <n v="63"/>
    <n v="88832"/>
    <n v="92.35"/>
    <x v="0"/>
  </r>
  <r>
    <n v="64"/>
    <n v="90463"/>
    <n v="92.02"/>
    <x v="0"/>
  </r>
  <r>
    <n v="65"/>
    <n v="89296"/>
    <n v="91.88"/>
    <x v="0"/>
  </r>
  <r>
    <n v="66"/>
    <n v="88067"/>
    <n v="91.85"/>
    <x v="0"/>
  </r>
  <r>
    <n v="67"/>
    <n v="88813"/>
    <n v="91.79"/>
    <x v="0"/>
  </r>
  <r>
    <n v="68"/>
    <n v="83722"/>
    <n v="91.76"/>
    <x v="0"/>
  </r>
  <r>
    <n v="69"/>
    <n v="86527"/>
    <n v="91.64"/>
    <x v="0"/>
  </r>
  <r>
    <n v="70"/>
    <n v="89980"/>
    <n v="91.55"/>
    <x v="0"/>
  </r>
  <r>
    <n v="71"/>
    <n v="89239"/>
    <n v="91.52"/>
    <x v="0"/>
  </r>
  <r>
    <n v="72"/>
    <n v="91146"/>
    <n v="91.51"/>
    <x v="0"/>
  </r>
  <r>
    <n v="73"/>
    <n v="88631"/>
    <n v="91.37"/>
    <x v="0"/>
  </r>
  <r>
    <n v="74"/>
    <n v="80327"/>
    <n v="91.11"/>
    <x v="0"/>
  </r>
  <r>
    <n v="75"/>
    <n v="88799"/>
    <n v="91.01"/>
    <x v="0"/>
  </r>
  <r>
    <n v="76"/>
    <n v="87369"/>
    <n v="90.88"/>
    <x v="0"/>
  </r>
  <r>
    <n v="77"/>
    <n v="88906"/>
    <n v="90.77"/>
    <x v="0"/>
  </r>
  <r>
    <n v="78"/>
    <n v="90215"/>
    <n v="90.66"/>
    <x v="0"/>
  </r>
  <r>
    <n v="79"/>
    <n v="84164"/>
    <n v="90.64"/>
    <x v="0"/>
  </r>
  <r>
    <n v="80"/>
    <n v="90223"/>
    <n v="90.62"/>
    <x v="0"/>
  </r>
  <r>
    <n v="81"/>
    <n v="82174"/>
    <n v="90.2"/>
    <x v="0"/>
  </r>
  <r>
    <n v="82"/>
    <n v="87122"/>
    <n v="90.2"/>
    <x v="0"/>
  </r>
  <r>
    <n v="83"/>
    <n v="88447"/>
    <n v="90.19"/>
    <x v="0"/>
  </r>
  <r>
    <n v="84"/>
    <n v="90426"/>
    <n v="90.1"/>
    <x v="0"/>
  </r>
  <r>
    <n v="85"/>
    <n v="90989"/>
    <n v="90.08"/>
    <x v="0"/>
  </r>
  <r>
    <n v="86"/>
    <n v="83885"/>
    <n v="90.08"/>
    <x v="0"/>
  </r>
  <r>
    <n v="87"/>
    <n v="74165"/>
    <n v="89.94"/>
    <x v="0"/>
  </r>
  <r>
    <n v="88"/>
    <n v="88635"/>
    <n v="89.82"/>
    <x v="0"/>
  </r>
  <r>
    <n v="89"/>
    <n v="85994"/>
    <n v="89.81"/>
    <x v="0"/>
  </r>
  <r>
    <n v="90"/>
    <n v="90910"/>
    <n v="89.74"/>
    <x v="0"/>
  </r>
  <r>
    <n v="91"/>
    <n v="90134"/>
    <n v="89.69"/>
    <x v="0"/>
  </r>
  <r>
    <n v="92"/>
    <n v="82399"/>
    <n v="89.57"/>
    <x v="0"/>
  </r>
  <r>
    <n v="93"/>
    <n v="90444"/>
    <n v="89.51"/>
    <x v="0"/>
  </r>
  <r>
    <n v="94"/>
    <n v="87234"/>
    <n v="89.44"/>
    <x v="0"/>
  </r>
  <r>
    <n v="95"/>
    <n v="91024"/>
    <n v="89.22"/>
    <x v="0"/>
  </r>
  <r>
    <n v="96"/>
    <n v="91062"/>
    <n v="89.17"/>
    <x v="0"/>
  </r>
  <r>
    <n v="97"/>
    <n v="89104"/>
    <n v="89.15"/>
    <x v="0"/>
  </r>
  <r>
    <n v="98"/>
    <n v="88477"/>
    <n v="89.03"/>
    <x v="0"/>
  </r>
  <r>
    <n v="99"/>
    <n v="87420"/>
    <n v="88.97"/>
    <x v="0"/>
  </r>
  <r>
    <n v="100"/>
    <n v="85664"/>
    <n v="88.81"/>
    <x v="0"/>
  </r>
  <r>
    <n v="101"/>
    <n v="86920"/>
    <n v="88.81"/>
    <x v="0"/>
  </r>
  <r>
    <n v="102"/>
    <n v="90664"/>
    <n v="88.73"/>
    <x v="0"/>
  </r>
  <r>
    <n v="103"/>
    <n v="90309"/>
    <n v="88.7"/>
    <x v="0"/>
  </r>
  <r>
    <n v="104"/>
    <n v="88232"/>
    <n v="88.47"/>
    <x v="0"/>
  </r>
  <r>
    <n v="105"/>
    <n v="87818"/>
    <n v="88.24"/>
    <x v="0"/>
  </r>
  <r>
    <n v="106"/>
    <n v="91155"/>
    <n v="88.23"/>
    <x v="0"/>
  </r>
  <r>
    <n v="107"/>
    <n v="87132"/>
    <n v="88.18"/>
    <x v="0"/>
  </r>
  <r>
    <n v="108"/>
    <n v="89929"/>
    <n v="88.17"/>
    <x v="0"/>
  </r>
  <r>
    <n v="109"/>
    <n v="80267"/>
    <n v="88.17"/>
    <x v="0"/>
  </r>
  <r>
    <n v="110"/>
    <n v="90984"/>
    <n v="88.09"/>
    <x v="0"/>
  </r>
  <r>
    <n v="111"/>
    <n v="83903"/>
    <n v="87.88"/>
    <x v="0"/>
  </r>
  <r>
    <n v="112"/>
    <n v="87241"/>
    <n v="87.55"/>
    <x v="0"/>
  </r>
  <r>
    <n v="113"/>
    <n v="77152"/>
    <n v="87.09"/>
    <x v="0"/>
  </r>
  <r>
    <n v="114"/>
    <n v="87260"/>
    <n v="87.09"/>
    <x v="0"/>
  </r>
  <r>
    <n v="115"/>
    <n v="88735"/>
    <n v="86.66"/>
    <x v="0"/>
  </r>
  <r>
    <n v="116"/>
    <n v="89347"/>
    <n v="86.65"/>
    <x v="0"/>
  </r>
  <r>
    <n v="117"/>
    <n v="87296"/>
    <n v="86.47"/>
    <x v="0"/>
  </r>
  <r>
    <n v="118"/>
    <n v="91114"/>
    <n v="86.37"/>
    <x v="0"/>
  </r>
  <r>
    <n v="119"/>
    <n v="87998"/>
    <n v="86.3"/>
    <x v="0"/>
  </r>
  <r>
    <n v="120"/>
    <n v="68458"/>
    <n v="86.24"/>
    <x v="0"/>
  </r>
  <r>
    <n v="121"/>
    <n v="82369"/>
    <n v="86.2"/>
    <x v="0"/>
  </r>
  <r>
    <n v="122"/>
    <n v="90596"/>
    <n v="85.8"/>
    <x v="0"/>
  </r>
  <r>
    <n v="123"/>
    <n v="90927"/>
    <n v="85.74"/>
    <x v="0"/>
  </r>
  <r>
    <n v="124"/>
    <n v="89069"/>
    <n v="85.47"/>
    <x v="0"/>
  </r>
  <r>
    <n v="125"/>
    <n v="89177"/>
    <n v="85.28"/>
    <x v="0"/>
  </r>
  <r>
    <n v="126"/>
    <n v="91042"/>
    <n v="85.24"/>
    <x v="0"/>
  </r>
  <r>
    <n v="127"/>
    <n v="85802"/>
    <n v="85.24"/>
    <x v="0"/>
  </r>
  <r>
    <n v="128"/>
    <n v="72855"/>
    <n v="85.14"/>
    <x v="0"/>
  </r>
  <r>
    <n v="129"/>
    <n v="90355"/>
    <n v="84.9"/>
    <x v="0"/>
  </r>
  <r>
    <n v="130"/>
    <n v="88659"/>
    <n v="84.87"/>
    <x v="0"/>
  </r>
  <r>
    <n v="131"/>
    <n v="86113"/>
    <n v="84.68"/>
    <x v="0"/>
  </r>
  <r>
    <n v="132"/>
    <n v="89991"/>
    <n v="84.45"/>
    <x v="0"/>
  </r>
  <r>
    <n v="133"/>
    <n v="89186"/>
    <n v="84.32"/>
    <x v="0"/>
  </r>
  <r>
    <n v="134"/>
    <n v="87325"/>
    <n v="84.24"/>
    <x v="0"/>
  </r>
  <r>
    <n v="135"/>
    <n v="87368"/>
    <n v="84.23"/>
    <x v="0"/>
  </r>
  <r>
    <n v="136"/>
    <n v="90543"/>
    <n v="84.21"/>
    <x v="0"/>
  </r>
  <r>
    <n v="137"/>
    <n v="89435"/>
    <n v="84.18"/>
    <x v="0"/>
  </r>
  <r>
    <n v="138"/>
    <n v="86094"/>
    <n v="83.66"/>
    <x v="0"/>
  </r>
  <r>
    <n v="139"/>
    <n v="91066"/>
    <n v="83.64"/>
    <x v="0"/>
  </r>
  <r>
    <n v="140"/>
    <n v="89129"/>
    <n v="83.56"/>
    <x v="0"/>
  </r>
  <r>
    <n v="141"/>
    <n v="84792"/>
    <n v="83.46"/>
    <x v="0"/>
  </r>
  <r>
    <n v="142"/>
    <n v="91086"/>
    <n v="83.38"/>
    <x v="0"/>
  </r>
  <r>
    <n v="143"/>
    <n v="89263"/>
    <n v="82.99"/>
    <x v="0"/>
  </r>
  <r>
    <n v="144"/>
    <n v="88753"/>
    <n v="82.92"/>
    <x v="0"/>
  </r>
  <r>
    <n v="145"/>
    <n v="90478"/>
    <n v="82.89"/>
    <x v="0"/>
  </r>
  <r>
    <n v="146"/>
    <n v="91044"/>
    <n v="82.76"/>
    <x v="0"/>
  </r>
  <r>
    <n v="147"/>
    <n v="87556"/>
    <n v="82.57"/>
    <x v="0"/>
  </r>
  <r>
    <n v="148"/>
    <n v="90592"/>
    <n v="82.23"/>
    <x v="0"/>
  </r>
  <r>
    <n v="149"/>
    <n v="90758"/>
    <n v="81.849999999999994"/>
    <x v="0"/>
  </r>
  <r>
    <n v="150"/>
    <n v="90978"/>
    <n v="81.84"/>
    <x v="0"/>
  </r>
  <r>
    <n v="151"/>
    <n v="90934"/>
    <n v="81.53"/>
    <x v="0"/>
  </r>
  <r>
    <n v="152"/>
    <n v="90987"/>
    <n v="81.290000000000006"/>
    <x v="0"/>
  </r>
  <r>
    <n v="153"/>
    <n v="88907"/>
    <n v="81.069999999999993"/>
    <x v="0"/>
  </r>
  <r>
    <n v="154"/>
    <n v="80482"/>
    <n v="81.03"/>
    <x v="0"/>
  </r>
  <r>
    <n v="155"/>
    <n v="89208"/>
    <n v="80.7"/>
    <x v="0"/>
  </r>
  <r>
    <n v="156"/>
    <n v="90231"/>
    <n v="80.48"/>
    <x v="0"/>
  </r>
  <r>
    <n v="157"/>
    <n v="91005"/>
    <n v="80.22"/>
    <x v="0"/>
  </r>
  <r>
    <n v="158"/>
    <n v="90544"/>
    <n v="80.150000000000006"/>
    <x v="0"/>
  </r>
  <r>
    <n v="159"/>
    <n v="80599"/>
    <n v="79.98"/>
    <x v="0"/>
  </r>
  <r>
    <n v="160"/>
    <n v="83619"/>
    <n v="79.849999999999994"/>
    <x v="0"/>
  </r>
  <r>
    <n v="161"/>
    <n v="88537"/>
    <n v="79.7"/>
    <x v="0"/>
  </r>
  <r>
    <n v="162"/>
    <n v="91166"/>
    <n v="79.48"/>
    <x v="0"/>
  </r>
  <r>
    <n v="163"/>
    <n v="91111"/>
    <n v="79.3"/>
    <x v="0"/>
  </r>
  <r>
    <n v="164"/>
    <n v="91097"/>
    <n v="79.3"/>
    <x v="0"/>
  </r>
  <r>
    <n v="165"/>
    <n v="90162"/>
    <n v="78.64"/>
    <x v="0"/>
  </r>
  <r>
    <n v="166"/>
    <n v="91107"/>
    <n v="78.63"/>
    <x v="0"/>
  </r>
  <r>
    <n v="167"/>
    <n v="90971"/>
    <n v="78.260000000000005"/>
    <x v="0"/>
  </r>
  <r>
    <n v="168"/>
    <n v="87128"/>
    <n v="78.150000000000006"/>
    <x v="0"/>
  </r>
  <r>
    <n v="169"/>
    <n v="81694"/>
    <n v="77.72"/>
    <x v="0"/>
  </r>
  <r>
    <n v="170"/>
    <n v="87512"/>
    <n v="77.7"/>
    <x v="0"/>
  </r>
  <r>
    <n v="171"/>
    <n v="77110"/>
    <n v="77"/>
    <x v="0"/>
  </r>
  <r>
    <n v="172"/>
    <n v="90902"/>
    <n v="76.19"/>
    <x v="0"/>
  </r>
  <r>
    <n v="173"/>
    <n v="90920"/>
    <n v="76.11"/>
    <x v="0"/>
  </r>
  <r>
    <n v="174"/>
    <n v="90913"/>
    <n v="75.78"/>
    <x v="0"/>
  </r>
  <r>
    <n v="175"/>
    <n v="87392"/>
    <n v="75.47"/>
    <x v="0"/>
  </r>
  <r>
    <n v="176"/>
    <n v="82267"/>
    <n v="75.42"/>
    <x v="0"/>
  </r>
  <r>
    <n v="177"/>
    <n v="88975"/>
    <n v="75.02"/>
    <x v="0"/>
  </r>
  <r>
    <n v="178"/>
    <n v="90967"/>
    <n v="74.78"/>
    <x v="0"/>
  </r>
  <r>
    <n v="179"/>
    <n v="91106"/>
    <n v="73.430000000000007"/>
    <x v="0"/>
  </r>
  <r>
    <n v="180"/>
    <n v="88595"/>
    <n v="73.2"/>
    <x v="0"/>
  </r>
  <r>
    <n v="181"/>
    <n v="88328"/>
    <n v="71.540000000000006"/>
    <x v="0"/>
  </r>
  <r>
    <n v="182"/>
    <n v="87865"/>
    <n v="71.239999999999995"/>
    <x v="0"/>
  </r>
  <r>
    <n v="183"/>
    <n v="68574"/>
    <n v="71.22"/>
    <x v="0"/>
  </r>
  <r>
    <n v="184"/>
    <n v="87946"/>
    <n v="70.23"/>
    <x v="0"/>
  </r>
  <r>
    <n v="185"/>
    <n v="88563"/>
    <n v="69.959999999999994"/>
    <x v="0"/>
  </r>
  <r>
    <n v="186"/>
    <n v="90923"/>
    <n v="68.98"/>
    <x v="0"/>
  </r>
  <r>
    <n v="187"/>
    <n v="88540"/>
    <n v="68.3"/>
    <x v="0"/>
  </r>
  <r>
    <n v="188"/>
    <n v="89236"/>
    <n v="67.78"/>
    <x v="0"/>
  </r>
  <r>
    <n v="189"/>
    <n v="90945"/>
    <n v="66.53"/>
    <x v="0"/>
  </r>
  <r>
    <n v="190"/>
    <n v="72036"/>
    <n v="66.2"/>
    <x v="0"/>
  </r>
  <r>
    <n v="191"/>
    <n v="88166"/>
    <n v="66.040000000000006"/>
    <x v="0"/>
  </r>
  <r>
    <n v="192"/>
    <n v="91065"/>
    <n v="61.12"/>
    <x v="1"/>
  </r>
  <r>
    <n v="193"/>
    <n v="91022"/>
    <n v="56.51"/>
    <x v="1"/>
  </r>
  <r>
    <n v="194"/>
    <n v="91124"/>
    <n v="49.07"/>
    <x v="1"/>
  </r>
  <r>
    <n v="195"/>
    <n v="90759"/>
    <n v="44.76"/>
    <x v="1"/>
  </r>
  <r>
    <n v="196"/>
    <n v="91157"/>
    <s v="N/A"/>
    <x v="2"/>
  </r>
  <r>
    <n v="197"/>
    <n v="91139"/>
    <s v="N/A"/>
    <x v="2"/>
  </r>
  <r>
    <n v="198"/>
    <n v="91046"/>
    <s v="N/A"/>
    <x v="2"/>
  </r>
  <r>
    <n v="199"/>
    <n v="90964"/>
    <s v="N/A"/>
    <x v="2"/>
  </r>
  <r>
    <n v="200"/>
    <n v="90915"/>
    <s v="N/A"/>
    <x v="2"/>
  </r>
  <r>
    <n v="201"/>
    <n v="90747"/>
    <s v="N/A"/>
    <x v="2"/>
  </r>
  <r>
    <n v="202"/>
    <n v="88108"/>
    <s v="N/A"/>
    <x v="2"/>
  </r>
  <r>
    <n v="203"/>
    <n v="87297"/>
    <s v="N/A"/>
    <x v="2"/>
  </r>
  <r>
    <n v="204"/>
    <n v="87293"/>
    <s v="N/A"/>
    <x v="2"/>
  </r>
  <r>
    <n v="205"/>
    <n v="87217"/>
    <s v="N/A"/>
    <x v="2"/>
  </r>
  <r>
    <n v="206"/>
    <n v="87274"/>
    <s v="N/A"/>
    <x v="2"/>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959E2926-5EDC-4FD6-9B93-C996696A3237}" name="TablaDinámica9" cacheId="2" applyNumberFormats="0" applyBorderFormats="0" applyFontFormats="0" applyPatternFormats="0" applyAlignmentFormats="0" applyWidthHeightFormats="1" dataCaption="Valores" updatedVersion="7" minRefreshableVersion="3" useAutoFormatting="1" itemPrintTitles="1" createdVersion="7" indent="0" outline="1" outlineData="1" multipleFieldFilters="0">
  <location ref="A3:B7" firstHeaderRow="1" firstDataRow="1" firstDataCol="1"/>
  <pivotFields count="4">
    <pivotField showAll="0"/>
    <pivotField dataField="1" showAll="0"/>
    <pivotField showAll="0"/>
    <pivotField axis="axisRow" showAll="0">
      <items count="4">
        <item x="2"/>
        <item x="1"/>
        <item x="0"/>
        <item t="default"/>
      </items>
    </pivotField>
  </pivotFields>
  <rowFields count="1">
    <field x="3"/>
  </rowFields>
  <rowItems count="4">
    <i>
      <x/>
    </i>
    <i>
      <x v="1"/>
    </i>
    <i>
      <x v="2"/>
    </i>
    <i t="grand">
      <x/>
    </i>
  </rowItems>
  <colItems count="1">
    <i/>
  </colItems>
  <dataFields count="1">
    <dataField name="Cuenta de Id Plan de Negocios" fld="1" subtotal="count" baseField="3"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390088-88BA-40CA-BB17-F3F71F09DC5C}">
  <dimension ref="A3:B7"/>
  <sheetViews>
    <sheetView workbookViewId="0">
      <selection activeCell="C25" sqref="C25"/>
    </sheetView>
  </sheetViews>
  <sheetFormatPr baseColWidth="10" defaultRowHeight="15" x14ac:dyDescent="0.2"/>
  <cols>
    <col min="1" max="1" width="16.5" bestFit="1" customWidth="1"/>
    <col min="2" max="2" width="26.6640625" bestFit="1" customWidth="1"/>
  </cols>
  <sheetData>
    <row r="3" spans="1:2" x14ac:dyDescent="0.2">
      <c r="A3" s="2" t="s">
        <v>9</v>
      </c>
      <c r="B3" t="s">
        <v>11</v>
      </c>
    </row>
    <row r="4" spans="1:2" x14ac:dyDescent="0.2">
      <c r="A4" s="3" t="s">
        <v>6</v>
      </c>
      <c r="B4">
        <v>11</v>
      </c>
    </row>
    <row r="5" spans="1:2" x14ac:dyDescent="0.2">
      <c r="A5" s="3" t="s">
        <v>5</v>
      </c>
      <c r="B5">
        <v>4</v>
      </c>
    </row>
    <row r="6" spans="1:2" x14ac:dyDescent="0.2">
      <c r="A6" s="3" t="s">
        <v>7</v>
      </c>
      <c r="B6">
        <v>191</v>
      </c>
    </row>
    <row r="7" spans="1:2" x14ac:dyDescent="0.2">
      <c r="A7" s="3" t="s">
        <v>10</v>
      </c>
      <c r="B7">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4D77A8-AB68-4075-A481-133F402777AB}">
  <dimension ref="A1:M49"/>
  <sheetViews>
    <sheetView showGridLines="0" tabSelected="1" zoomScaleNormal="100" workbookViewId="0">
      <pane ySplit="7" topLeftCell="A8" activePane="bottomLeft" state="frozen"/>
      <selection pane="bottomLeft" activeCell="H19" sqref="H19"/>
    </sheetView>
  </sheetViews>
  <sheetFormatPr baseColWidth="10" defaultRowHeight="15" x14ac:dyDescent="0.2"/>
  <cols>
    <col min="1" max="1" width="11.5" customWidth="1"/>
    <col min="2" max="4" width="25.6640625" style="5" customWidth="1"/>
    <col min="5" max="6" width="25.6640625" customWidth="1"/>
  </cols>
  <sheetData>
    <row r="1" spans="1:13" ht="20" x14ac:dyDescent="0.25">
      <c r="A1" s="15" t="s">
        <v>14</v>
      </c>
      <c r="B1" s="16"/>
      <c r="C1" s="16"/>
      <c r="D1" s="16"/>
      <c r="E1" s="16"/>
      <c r="F1" s="16"/>
      <c r="H1" s="4"/>
      <c r="I1" s="4"/>
    </row>
    <row r="2" spans="1:13" x14ac:dyDescent="0.2">
      <c r="A2" s="17" t="s">
        <v>16</v>
      </c>
      <c r="B2" s="18"/>
      <c r="C2" s="18"/>
      <c r="D2" s="18"/>
      <c r="E2" s="18"/>
      <c r="F2" s="18"/>
      <c r="H2" s="4"/>
      <c r="I2" s="4"/>
    </row>
    <row r="3" spans="1:13" x14ac:dyDescent="0.2">
      <c r="A3" s="17" t="s">
        <v>17</v>
      </c>
      <c r="B3" s="18"/>
      <c r="C3" s="18"/>
      <c r="D3" s="18"/>
      <c r="E3" s="18"/>
      <c r="F3" s="18"/>
      <c r="H3" s="4"/>
      <c r="I3" s="4"/>
    </row>
    <row r="4" spans="1:13" x14ac:dyDescent="0.2">
      <c r="A4" s="17" t="s">
        <v>4</v>
      </c>
      <c r="B4" s="18"/>
      <c r="C4" s="18"/>
      <c r="D4" s="18"/>
      <c r="E4" s="18"/>
      <c r="F4" s="18"/>
      <c r="H4" s="4"/>
      <c r="I4" s="4"/>
    </row>
    <row r="5" spans="1:13" x14ac:dyDescent="0.2">
      <c r="A5" s="19" t="s">
        <v>18</v>
      </c>
      <c r="B5" s="20"/>
      <c r="C5" s="20"/>
      <c r="D5" s="20"/>
      <c r="E5" s="20"/>
      <c r="F5" s="20"/>
      <c r="G5" s="4"/>
      <c r="H5" s="4"/>
      <c r="I5" s="4"/>
      <c r="J5" s="4"/>
      <c r="K5" s="4"/>
      <c r="L5" s="4"/>
      <c r="M5" s="4"/>
    </row>
    <row r="6" spans="1:13" s="6" customFormat="1" ht="14" x14ac:dyDescent="0.2">
      <c r="B6" s="10"/>
      <c r="C6" s="10"/>
      <c r="D6" s="10"/>
    </row>
    <row r="7" spans="1:13" s="6" customFormat="1" x14ac:dyDescent="0.2">
      <c r="A7" s="1" t="s">
        <v>0</v>
      </c>
      <c r="B7" s="1" t="s">
        <v>1</v>
      </c>
      <c r="C7" s="1" t="s">
        <v>13</v>
      </c>
      <c r="D7" s="1" t="s">
        <v>12</v>
      </c>
      <c r="E7" s="1" t="s">
        <v>2</v>
      </c>
      <c r="F7" s="1" t="s">
        <v>3</v>
      </c>
    </row>
    <row r="8" spans="1:13" s="6" customFormat="1" ht="14" x14ac:dyDescent="0.2">
      <c r="A8" s="7">
        <v>1</v>
      </c>
      <c r="B8" s="8">
        <v>98372</v>
      </c>
      <c r="C8" s="8" t="s">
        <v>19</v>
      </c>
      <c r="D8" s="8" t="s">
        <v>20</v>
      </c>
      <c r="E8" s="7">
        <v>74.540000000000006</v>
      </c>
      <c r="F8" s="9" t="s">
        <v>21</v>
      </c>
    </row>
    <row r="9" spans="1:13" s="6" customFormat="1" ht="14" x14ac:dyDescent="0.2">
      <c r="A9" s="7">
        <v>2</v>
      </c>
      <c r="B9" s="8">
        <v>99222</v>
      </c>
      <c r="C9" s="8" t="s">
        <v>19</v>
      </c>
      <c r="D9" s="8" t="s">
        <v>20</v>
      </c>
      <c r="E9" s="7">
        <v>99</v>
      </c>
      <c r="F9" s="9" t="s">
        <v>21</v>
      </c>
    </row>
    <row r="10" spans="1:13" s="6" customFormat="1" x14ac:dyDescent="0.2">
      <c r="A10" s="7">
        <v>3</v>
      </c>
      <c r="B10" s="8">
        <v>101701</v>
      </c>
      <c r="C10" s="8" t="s">
        <v>22</v>
      </c>
      <c r="D10" s="8" t="s">
        <v>23</v>
      </c>
      <c r="E10" s="21">
        <v>89.39</v>
      </c>
      <c r="F10" s="9" t="s">
        <v>21</v>
      </c>
    </row>
    <row r="11" spans="1:13" s="6" customFormat="1" x14ac:dyDescent="0.2">
      <c r="A11" s="7">
        <v>4</v>
      </c>
      <c r="B11" s="8">
        <v>102259</v>
      </c>
      <c r="C11" s="8" t="s">
        <v>22</v>
      </c>
      <c r="D11" s="8" t="s">
        <v>23</v>
      </c>
      <c r="E11" s="21">
        <v>94.07</v>
      </c>
      <c r="F11" s="9" t="s">
        <v>21</v>
      </c>
    </row>
    <row r="12" spans="1:13" s="6" customFormat="1" x14ac:dyDescent="0.2">
      <c r="A12" s="7">
        <v>5</v>
      </c>
      <c r="B12" s="8">
        <v>102390</v>
      </c>
      <c r="C12" s="8" t="s">
        <v>24</v>
      </c>
      <c r="D12" s="8" t="s">
        <v>25</v>
      </c>
      <c r="E12" s="21">
        <v>97.62</v>
      </c>
      <c r="F12" s="9" t="s">
        <v>21</v>
      </c>
    </row>
    <row r="13" spans="1:13" s="6" customFormat="1" x14ac:dyDescent="0.2">
      <c r="A13" s="7">
        <v>6</v>
      </c>
      <c r="B13" s="8">
        <v>102395</v>
      </c>
      <c r="C13" s="8" t="s">
        <v>26</v>
      </c>
      <c r="D13" s="8" t="s">
        <v>25</v>
      </c>
      <c r="E13" s="21">
        <v>97.9</v>
      </c>
      <c r="F13" s="9" t="s">
        <v>21</v>
      </c>
    </row>
    <row r="14" spans="1:13" s="6" customFormat="1" x14ac:dyDescent="0.2">
      <c r="A14" s="7">
        <v>7</v>
      </c>
      <c r="B14" s="8">
        <v>102494</v>
      </c>
      <c r="C14" s="8" t="s">
        <v>27</v>
      </c>
      <c r="D14" s="8" t="s">
        <v>28</v>
      </c>
      <c r="E14" s="21">
        <v>84.63</v>
      </c>
      <c r="F14" s="9" t="s">
        <v>21</v>
      </c>
    </row>
    <row r="15" spans="1:13" s="6" customFormat="1" x14ac:dyDescent="0.2">
      <c r="A15" s="7">
        <v>8</v>
      </c>
      <c r="B15" s="8">
        <v>102495</v>
      </c>
      <c r="C15" s="8" t="s">
        <v>27</v>
      </c>
      <c r="D15" s="8" t="s">
        <v>28</v>
      </c>
      <c r="E15" s="21">
        <v>87.49</v>
      </c>
      <c r="F15" s="9" t="s">
        <v>21</v>
      </c>
    </row>
    <row r="16" spans="1:13" s="6" customFormat="1" x14ac:dyDescent="0.2">
      <c r="A16" s="7">
        <v>9</v>
      </c>
      <c r="B16" s="8">
        <v>102497</v>
      </c>
      <c r="C16" s="8" t="s">
        <v>27</v>
      </c>
      <c r="D16" s="8" t="s">
        <v>28</v>
      </c>
      <c r="E16" s="21">
        <v>83.77</v>
      </c>
      <c r="F16" s="9" t="s">
        <v>21</v>
      </c>
    </row>
    <row r="17" spans="1:6" s="6" customFormat="1" x14ac:dyDescent="0.2">
      <c r="A17" s="7">
        <v>10</v>
      </c>
      <c r="B17" s="8">
        <v>102498</v>
      </c>
      <c r="C17" s="8" t="s">
        <v>29</v>
      </c>
      <c r="D17" s="8" t="s">
        <v>30</v>
      </c>
      <c r="E17" s="21">
        <v>85.29</v>
      </c>
      <c r="F17" s="9" t="s">
        <v>21</v>
      </c>
    </row>
    <row r="18" spans="1:6" s="6" customFormat="1" x14ac:dyDescent="0.2">
      <c r="A18" s="7">
        <v>11</v>
      </c>
      <c r="B18" s="8">
        <v>102561</v>
      </c>
      <c r="C18" s="8" t="s">
        <v>31</v>
      </c>
      <c r="D18" s="8" t="s">
        <v>32</v>
      </c>
      <c r="E18" s="21">
        <v>93.09</v>
      </c>
      <c r="F18" s="9" t="s">
        <v>21</v>
      </c>
    </row>
    <row r="19" spans="1:6" s="6" customFormat="1" x14ac:dyDescent="0.2">
      <c r="A19" s="7">
        <v>12</v>
      </c>
      <c r="B19" s="8">
        <v>102572</v>
      </c>
      <c r="C19" s="8" t="s">
        <v>26</v>
      </c>
      <c r="D19" s="8" t="s">
        <v>25</v>
      </c>
      <c r="E19" s="21">
        <v>99</v>
      </c>
      <c r="F19" s="9" t="s">
        <v>21</v>
      </c>
    </row>
    <row r="20" spans="1:6" s="6" customFormat="1" x14ac:dyDescent="0.2">
      <c r="A20" s="7">
        <v>13</v>
      </c>
      <c r="B20" s="8">
        <v>102589</v>
      </c>
      <c r="C20" s="8" t="s">
        <v>26</v>
      </c>
      <c r="D20" s="8" t="s">
        <v>25</v>
      </c>
      <c r="E20" s="21">
        <v>63.09</v>
      </c>
      <c r="F20" s="9" t="s">
        <v>33</v>
      </c>
    </row>
    <row r="21" spans="1:6" s="6" customFormat="1" x14ac:dyDescent="0.2">
      <c r="A21" s="7">
        <v>14</v>
      </c>
      <c r="B21" s="8">
        <v>102642</v>
      </c>
      <c r="C21" s="8" t="s">
        <v>34</v>
      </c>
      <c r="D21" s="8" t="s">
        <v>28</v>
      </c>
      <c r="E21" s="21">
        <v>72.650000000000006</v>
      </c>
      <c r="F21" s="9" t="s">
        <v>21</v>
      </c>
    </row>
    <row r="22" spans="1:6" s="6" customFormat="1" x14ac:dyDescent="0.2">
      <c r="A22" s="7">
        <v>15</v>
      </c>
      <c r="B22" s="8">
        <v>102643</v>
      </c>
      <c r="C22" s="8" t="s">
        <v>35</v>
      </c>
      <c r="D22" s="8" t="s">
        <v>28</v>
      </c>
      <c r="E22" s="21">
        <v>89.07</v>
      </c>
      <c r="F22" s="9" t="s">
        <v>21</v>
      </c>
    </row>
    <row r="23" spans="1:6" s="6" customFormat="1" x14ac:dyDescent="0.2">
      <c r="A23" s="7">
        <v>16</v>
      </c>
      <c r="B23" s="8">
        <v>102644</v>
      </c>
      <c r="C23" s="8" t="s">
        <v>36</v>
      </c>
      <c r="D23" s="8" t="s">
        <v>28</v>
      </c>
      <c r="E23" s="21">
        <v>66.650000000000006</v>
      </c>
      <c r="F23" s="9" t="s">
        <v>21</v>
      </c>
    </row>
    <row r="24" spans="1:6" s="6" customFormat="1" x14ac:dyDescent="0.2">
      <c r="A24" s="7">
        <v>17</v>
      </c>
      <c r="B24" s="8">
        <v>102652</v>
      </c>
      <c r="C24" s="8" t="s">
        <v>34</v>
      </c>
      <c r="D24" s="8" t="s">
        <v>28</v>
      </c>
      <c r="E24" s="21">
        <v>71.8</v>
      </c>
      <c r="F24" s="9" t="s">
        <v>21</v>
      </c>
    </row>
    <row r="25" spans="1:6" s="6" customFormat="1" x14ac:dyDescent="0.2">
      <c r="A25" s="7">
        <v>18</v>
      </c>
      <c r="B25" s="8">
        <v>102673</v>
      </c>
      <c r="C25" s="8" t="s">
        <v>34</v>
      </c>
      <c r="D25" s="8" t="s">
        <v>28</v>
      </c>
      <c r="E25" s="21">
        <v>75.55</v>
      </c>
      <c r="F25" s="9" t="s">
        <v>21</v>
      </c>
    </row>
    <row r="26" spans="1:6" s="6" customFormat="1" x14ac:dyDescent="0.2">
      <c r="A26" s="7">
        <v>19</v>
      </c>
      <c r="B26" s="8">
        <v>102675</v>
      </c>
      <c r="C26" s="8" t="s">
        <v>35</v>
      </c>
      <c r="D26" s="8" t="s">
        <v>28</v>
      </c>
      <c r="E26" s="21">
        <v>70.61</v>
      </c>
      <c r="F26" s="9" t="s">
        <v>21</v>
      </c>
    </row>
    <row r="27" spans="1:6" s="6" customFormat="1" x14ac:dyDescent="0.2">
      <c r="A27" s="7">
        <v>20</v>
      </c>
      <c r="B27" s="8">
        <v>102683</v>
      </c>
      <c r="C27" s="8" t="s">
        <v>34</v>
      </c>
      <c r="D27" s="8" t="s">
        <v>28</v>
      </c>
      <c r="E27" s="21">
        <v>72.290000000000006</v>
      </c>
      <c r="F27" s="9" t="s">
        <v>21</v>
      </c>
    </row>
    <row r="28" spans="1:6" s="6" customFormat="1" x14ac:dyDescent="0.2">
      <c r="A28" s="7">
        <v>21</v>
      </c>
      <c r="B28" s="8">
        <v>102686</v>
      </c>
      <c r="C28" s="8" t="s">
        <v>37</v>
      </c>
      <c r="D28" s="8" t="s">
        <v>38</v>
      </c>
      <c r="E28" s="21">
        <v>76.83</v>
      </c>
      <c r="F28" s="9" t="s">
        <v>21</v>
      </c>
    </row>
    <row r="29" spans="1:6" s="6" customFormat="1" x14ac:dyDescent="0.2">
      <c r="A29" s="7">
        <v>22</v>
      </c>
      <c r="B29" s="8">
        <v>102689</v>
      </c>
      <c r="C29" s="8" t="s">
        <v>36</v>
      </c>
      <c r="D29" s="8" t="s">
        <v>28</v>
      </c>
      <c r="E29" s="21">
        <v>70.94</v>
      </c>
      <c r="F29" s="9" t="s">
        <v>21</v>
      </c>
    </row>
    <row r="30" spans="1:6" s="6" customFormat="1" x14ac:dyDescent="0.2">
      <c r="A30" s="7">
        <v>23</v>
      </c>
      <c r="B30" s="8">
        <v>102722</v>
      </c>
      <c r="C30" s="8" t="s">
        <v>27</v>
      </c>
      <c r="D30" s="8" t="s">
        <v>28</v>
      </c>
      <c r="E30" s="21">
        <v>73.02</v>
      </c>
      <c r="F30" s="9" t="s">
        <v>21</v>
      </c>
    </row>
    <row r="31" spans="1:6" s="6" customFormat="1" x14ac:dyDescent="0.2">
      <c r="A31" s="7">
        <v>24</v>
      </c>
      <c r="B31" s="8">
        <v>102724</v>
      </c>
      <c r="C31" s="8" t="s">
        <v>31</v>
      </c>
      <c r="D31" s="8" t="s">
        <v>32</v>
      </c>
      <c r="E31" s="21">
        <v>66.459999999999994</v>
      </c>
      <c r="F31" s="9" t="s">
        <v>21</v>
      </c>
    </row>
    <row r="32" spans="1:6" s="6" customFormat="1" x14ac:dyDescent="0.2">
      <c r="A32" s="7">
        <v>25</v>
      </c>
      <c r="B32" s="8">
        <v>102727</v>
      </c>
      <c r="C32" s="8" t="s">
        <v>37</v>
      </c>
      <c r="D32" s="8" t="s">
        <v>38</v>
      </c>
      <c r="E32" s="21">
        <v>76.2</v>
      </c>
      <c r="F32" s="9" t="s">
        <v>21</v>
      </c>
    </row>
    <row r="33" spans="1:6" s="6" customFormat="1" x14ac:dyDescent="0.2">
      <c r="A33" s="7">
        <v>26</v>
      </c>
      <c r="B33" s="8">
        <v>102731</v>
      </c>
      <c r="C33" s="8" t="s">
        <v>24</v>
      </c>
      <c r="D33" s="8" t="s">
        <v>25</v>
      </c>
      <c r="E33" s="21">
        <v>92.33</v>
      </c>
      <c r="F33" s="9" t="s">
        <v>21</v>
      </c>
    </row>
    <row r="34" spans="1:6" s="6" customFormat="1" x14ac:dyDescent="0.2">
      <c r="A34" s="7">
        <v>27</v>
      </c>
      <c r="B34" s="8">
        <v>102757</v>
      </c>
      <c r="C34" s="8" t="s">
        <v>24</v>
      </c>
      <c r="D34" s="8" t="s">
        <v>25</v>
      </c>
      <c r="E34" s="21">
        <v>92.95</v>
      </c>
      <c r="F34" s="9" t="s">
        <v>21</v>
      </c>
    </row>
    <row r="35" spans="1:6" s="6" customFormat="1" x14ac:dyDescent="0.2">
      <c r="A35" s="7">
        <v>28</v>
      </c>
      <c r="B35" s="8">
        <v>102765</v>
      </c>
      <c r="C35" s="8" t="s">
        <v>37</v>
      </c>
      <c r="D35" s="8" t="s">
        <v>38</v>
      </c>
      <c r="E35" s="21">
        <v>74.34</v>
      </c>
      <c r="F35" s="9" t="s">
        <v>21</v>
      </c>
    </row>
    <row r="36" spans="1:6" s="6" customFormat="1" x14ac:dyDescent="0.2">
      <c r="A36" s="7">
        <v>29</v>
      </c>
      <c r="B36" s="8">
        <v>102786</v>
      </c>
      <c r="C36" s="8" t="s">
        <v>34</v>
      </c>
      <c r="D36" s="8" t="s">
        <v>28</v>
      </c>
      <c r="E36" s="21">
        <v>86.01</v>
      </c>
      <c r="F36" s="9" t="s">
        <v>21</v>
      </c>
    </row>
    <row r="37" spans="1:6" s="6" customFormat="1" x14ac:dyDescent="0.2">
      <c r="A37" s="7">
        <v>30</v>
      </c>
      <c r="B37" s="8">
        <v>102793</v>
      </c>
      <c r="C37" s="8" t="s">
        <v>39</v>
      </c>
      <c r="D37" s="8" t="s">
        <v>40</v>
      </c>
      <c r="E37" s="21">
        <v>79.23</v>
      </c>
      <c r="F37" s="9" t="s">
        <v>21</v>
      </c>
    </row>
    <row r="38" spans="1:6" s="6" customFormat="1" x14ac:dyDescent="0.2">
      <c r="A38" s="7">
        <v>31</v>
      </c>
      <c r="B38" s="8">
        <v>102797</v>
      </c>
      <c r="C38" s="8" t="s">
        <v>35</v>
      </c>
      <c r="D38" s="8" t="s">
        <v>28</v>
      </c>
      <c r="E38" s="21">
        <v>85.02</v>
      </c>
      <c r="F38" s="9" t="s">
        <v>21</v>
      </c>
    </row>
    <row r="39" spans="1:6" s="6" customFormat="1" x14ac:dyDescent="0.2">
      <c r="A39" s="7">
        <v>32</v>
      </c>
      <c r="B39" s="8">
        <v>102802</v>
      </c>
      <c r="C39" s="8" t="s">
        <v>35</v>
      </c>
      <c r="D39" s="8" t="s">
        <v>28</v>
      </c>
      <c r="E39" s="21">
        <v>82.55</v>
      </c>
      <c r="F39" s="9" t="s">
        <v>21</v>
      </c>
    </row>
    <row r="40" spans="1:6" s="6" customFormat="1" x14ac:dyDescent="0.2">
      <c r="A40" s="7">
        <v>33</v>
      </c>
      <c r="B40" s="8">
        <v>102814</v>
      </c>
      <c r="C40" s="8" t="s">
        <v>34</v>
      </c>
      <c r="D40" s="8" t="s">
        <v>28</v>
      </c>
      <c r="E40" s="21">
        <v>82.11</v>
      </c>
      <c r="F40" s="9" t="s">
        <v>21</v>
      </c>
    </row>
    <row r="41" spans="1:6" s="6" customFormat="1" x14ac:dyDescent="0.2">
      <c r="A41" s="7">
        <v>34</v>
      </c>
      <c r="B41" s="8">
        <v>102819</v>
      </c>
      <c r="C41" s="8" t="s">
        <v>34</v>
      </c>
      <c r="D41" s="8" t="s">
        <v>28</v>
      </c>
      <c r="E41" s="21">
        <v>80.5</v>
      </c>
      <c r="F41" s="9" t="s">
        <v>21</v>
      </c>
    </row>
    <row r="42" spans="1:6" s="6" customFormat="1" x14ac:dyDescent="0.2">
      <c r="A42" s="7">
        <v>35</v>
      </c>
      <c r="B42" s="8">
        <v>102841</v>
      </c>
      <c r="C42" s="8" t="s">
        <v>41</v>
      </c>
      <c r="D42" s="8" t="s">
        <v>42</v>
      </c>
      <c r="E42" s="21">
        <v>78.16</v>
      </c>
      <c r="F42" s="9" t="s">
        <v>21</v>
      </c>
    </row>
    <row r="43" spans="1:6" s="6" customFormat="1" ht="14" x14ac:dyDescent="0.2">
      <c r="B43" s="10"/>
      <c r="C43" s="10"/>
      <c r="D43" s="10"/>
    </row>
    <row r="44" spans="1:6" s="6" customFormat="1" ht="29" customHeight="1" x14ac:dyDescent="0.2">
      <c r="A44" s="13" t="s">
        <v>8</v>
      </c>
      <c r="B44" s="13"/>
      <c r="C44" s="13"/>
      <c r="D44" s="13"/>
      <c r="E44" s="13"/>
      <c r="F44" s="13"/>
    </row>
    <row r="45" spans="1:6" s="6" customFormat="1" ht="14" x14ac:dyDescent="0.2">
      <c r="A45" s="11"/>
      <c r="B45" s="11"/>
      <c r="C45" s="11"/>
      <c r="D45" s="11"/>
      <c r="E45" s="12"/>
      <c r="F45" s="11"/>
    </row>
    <row r="46" spans="1:6" s="6" customFormat="1" ht="48.5" customHeight="1" x14ac:dyDescent="0.2">
      <c r="A46" s="14" t="s">
        <v>15</v>
      </c>
      <c r="B46" s="14"/>
      <c r="C46" s="14"/>
      <c r="D46" s="14"/>
      <c r="E46" s="14"/>
      <c r="F46" s="14"/>
    </row>
    <row r="47" spans="1:6" s="6" customFormat="1" ht="14" x14ac:dyDescent="0.2">
      <c r="B47" s="10"/>
      <c r="C47" s="10"/>
      <c r="D47" s="10"/>
    </row>
    <row r="48" spans="1:6" s="6" customFormat="1" ht="14" x14ac:dyDescent="0.2">
      <c r="B48" s="10"/>
      <c r="C48" s="10"/>
      <c r="D48" s="10"/>
    </row>
    <row r="49" spans="2:4" s="6" customFormat="1" ht="14" x14ac:dyDescent="0.2">
      <c r="B49" s="10"/>
      <c r="C49" s="10"/>
      <c r="D49" s="10"/>
    </row>
  </sheetData>
  <mergeCells count="7">
    <mergeCell ref="A44:F44"/>
    <mergeCell ref="A46:F46"/>
    <mergeCell ref="A1:F1"/>
    <mergeCell ref="A2:F2"/>
    <mergeCell ref="A3:F3"/>
    <mergeCell ref="A4:F4"/>
    <mergeCell ref="A5:F5"/>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Encabezado xmlns="d558e0b6-f0cb-4cc2-9a2b-95ec09980e1d">2</Encabezado>
    <Cierre xmlns="d558e0b6-f0cb-4cc2-9a2b-95ec09980e1d">Primer cierre</Cierre>
    <Convocatoria xmlns="d558e0b6-f0cb-4cc2-9a2b-95ec09980e1d">262</Convocatoria>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2C8794ABD705F34FB087528AD791C32E" ma:contentTypeVersion="12" ma:contentTypeDescription="Create a new document." ma:contentTypeScope="" ma:versionID="fdac9b6a7cb9121bffc6889db32aae24">
  <xsd:schema xmlns:xsd="http://www.w3.org/2001/XMLSchema" xmlns:xs="http://www.w3.org/2001/XMLSchema" xmlns:p="http://schemas.microsoft.com/office/2006/metadata/properties" xmlns:ns2="d558e0b6-f0cb-4cc2-9a2b-95ec09980e1d" xmlns:ns3="f21ec9e5-4e7b-47b5-a453-7a6d2f21b13a" targetNamespace="http://schemas.microsoft.com/office/2006/metadata/properties" ma:root="true" ma:fieldsID="8fc253412b4da89fff12624c28f6b676" ns2:_="" ns3:_="">
    <xsd:import namespace="d558e0b6-f0cb-4cc2-9a2b-95ec09980e1d"/>
    <xsd:import namespace="f21ec9e5-4e7b-47b5-a453-7a6d2f21b13a"/>
    <xsd:element name="properties">
      <xsd:complexType>
        <xsd:sequence>
          <xsd:element name="documentManagement">
            <xsd:complexType>
              <xsd:all>
                <xsd:element ref="ns2:Convocatoria"/>
                <xsd:element ref="ns2:Cierre" minOccurs="0"/>
                <xsd:element ref="ns2:Encabezado"/>
                <xsd:element ref="ns2:Convocatoria_x003a_Codigo" minOccurs="0"/>
                <xsd:element ref="ns2:Convocatoria_x003a_Estado2" minOccurs="0"/>
                <xsd:element ref="ns2:Encabezado_x003a_Orden" minOccurs="0"/>
                <xsd:element ref="ns2:Convocatoria_x003a_EstadoConv"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558e0b6-f0cb-4cc2-9a2b-95ec09980e1d" elementFormDefault="qualified">
    <xsd:import namespace="http://schemas.microsoft.com/office/2006/documentManagement/types"/>
    <xsd:import namespace="http://schemas.microsoft.com/office/infopath/2007/PartnerControls"/>
    <xsd:element name="Convocatoria" ma:index="2" ma:displayName="Convocatoria" ma:list="{00da6f75-1aad-440d-87cf-30b5690775e2}" ma:internalName="Convocatoria" ma:readOnly="false" ma:showField="Title">
      <xsd:simpleType>
        <xsd:restriction base="dms:Lookup"/>
      </xsd:simpleType>
    </xsd:element>
    <xsd:element name="Cierre" ma:index="3" nillable="true" ma:displayName="Cierre" ma:default="Términos de referencia" ma:description="Seleccione el cierre al que pertenece el documento" ma:format="Dropdown" ma:internalName="Cierre">
      <xsd:simpleType>
        <xsd:restriction base="dms:Choice">
          <xsd:enumeration value="Términos de referencia"/>
          <xsd:enumeration value="Resultado"/>
          <xsd:enumeration value="Primer cierre"/>
          <xsd:enumeration value="Segundo cierre"/>
          <xsd:enumeration value="Tercer cierre"/>
          <xsd:enumeration value="Cuarto cierre"/>
          <xsd:enumeration value="Quinto cierre"/>
          <xsd:enumeration value="Sexto cierre"/>
        </xsd:restriction>
      </xsd:simpleType>
    </xsd:element>
    <xsd:element name="Encabezado" ma:index="4" ma:displayName="Encabezado" ma:list="{1dd995c7-7424-4b6f-afbd-96df95244d2b}" ma:internalName="Encabezado" ma:showField="Title">
      <xsd:simpleType>
        <xsd:restriction base="dms:Lookup"/>
      </xsd:simpleType>
    </xsd:element>
    <xsd:element name="Convocatoria_x003a_Codigo" ma:index="7" nillable="true" ma:displayName="Convocatoria:Codigo" ma:list="{00da6f75-1aad-440d-87cf-30b5690775e2}" ma:internalName="Convocatoria_x003a_Codigo" ma:readOnly="true" ma:showField="Codigo" ma:web="f21ec9e5-4e7b-47b5-a453-7a6d2f21b13a">
      <xsd:simpleType>
        <xsd:restriction base="dms:Lookup"/>
      </xsd:simpleType>
    </xsd:element>
    <xsd:element name="Convocatoria_x003a_Estado2" ma:index="8" nillable="true" ma:displayName="Convocatoria:Estado2" ma:list="{00da6f75-1aad-440d-87cf-30b5690775e2}" ma:internalName="Convocatoria_x003a_Estado2" ma:readOnly="true" ma:showField="Estado2" ma:web="f21ec9e5-4e7b-47b5-a453-7a6d2f21b13a">
      <xsd:simpleType>
        <xsd:restriction base="dms:Lookup"/>
      </xsd:simpleType>
    </xsd:element>
    <xsd:element name="Encabezado_x003a_Orden" ma:index="9" nillable="true" ma:displayName="Encabezado:Orden" ma:list="{1dd995c7-7424-4b6f-afbd-96df95244d2b}" ma:internalName="Encabezado_x003a_Orden" ma:readOnly="true" ma:showField="Orden" ma:web="f21ec9e5-4e7b-47b5-a453-7a6d2f21b13a">
      <xsd:simpleType>
        <xsd:restriction base="dms:Lookup"/>
      </xsd:simpleType>
    </xsd:element>
    <xsd:element name="Convocatoria_x003a_EstadoConv" ma:index="10" nillable="true" ma:displayName="Convocatoria:EstadoConv" ma:list="{00da6f75-1aad-440d-87cf-30b5690775e2}" ma:internalName="Convocatoria_x003a_EstadoConv" ma:readOnly="true" ma:showField="EstadoConv" ma:web="f21ec9e5-4e7b-47b5-a453-7a6d2f21b13a">
      <xsd:simpleType>
        <xsd:restriction base="dms:Lookup"/>
      </xsd:simpleType>
    </xsd:element>
  </xsd:schema>
  <xsd:schema xmlns:xsd="http://www.w3.org/2001/XMLSchema" xmlns:xs="http://www.w3.org/2001/XMLSchema" xmlns:dms="http://schemas.microsoft.com/office/2006/documentManagement/types" xmlns:pc="http://schemas.microsoft.com/office/infopath/2007/PartnerControls" targetNamespace="f21ec9e5-4e7b-47b5-a453-7a6d2f21b13a"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1"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DDC72B9-E84C-437C-9026-913B0FE7B830}">
  <ds:schemaRefs>
    <ds:schemaRef ds:uri="http://schemas.microsoft.com/office/2006/metadata/properties"/>
    <ds:schemaRef ds:uri="http://schemas.microsoft.com/office/infopath/2007/PartnerControls"/>
    <ds:schemaRef ds:uri="d558e0b6-f0cb-4cc2-9a2b-95ec09980e1d"/>
  </ds:schemaRefs>
</ds:datastoreItem>
</file>

<file path=customXml/itemProps2.xml><?xml version="1.0" encoding="utf-8"?>
<ds:datastoreItem xmlns:ds="http://schemas.openxmlformats.org/officeDocument/2006/customXml" ds:itemID="{7AE6CDBB-7A8B-4439-B8F7-ACD56FBB5E7E}"/>
</file>

<file path=customXml/itemProps3.xml><?xml version="1.0" encoding="utf-8"?>
<ds:datastoreItem xmlns:ds="http://schemas.openxmlformats.org/officeDocument/2006/customXml" ds:itemID="{67EF909E-EA11-484E-B235-2499B524186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2</vt:i4>
      </vt:variant>
    </vt:vector>
  </HeadingPairs>
  <TitlesOfParts>
    <vt:vector size="2" baseType="lpstr">
      <vt:lpstr>Hoja2</vt:lpstr>
      <vt:lpstr>Info Final Eval- Publicar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INFORME_FINAL_EVALUACION_CONV_114-1C</dc:title>
  <dc:creator>Gustavo Adolfo Restrepo Reyes</dc:creator>
  <cp:lastModifiedBy>O365</cp:lastModifiedBy>
  <cp:lastPrinted>2023-12-05T18:47:03Z</cp:lastPrinted>
  <dcterms:created xsi:type="dcterms:W3CDTF">2023-12-04T17:32:51Z</dcterms:created>
  <dcterms:modified xsi:type="dcterms:W3CDTF">2024-12-03T18:55:24Z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0x0101002C8794ABD705F34FB087528AD791C32E</vt:lpwstr>
  </property>
  <property fmtid="{D5CDD505-2E9C-101B-9397-08002B2CF9AE}" pid="3" name="MSIP_Label_fc111285-cafa-4fc9-8a9a-bd902089b24f_Enabled">
    <vt:lpwstr>true</vt:lpwstr>
  </property>
  <property fmtid="{D5CDD505-2E9C-101B-9397-08002B2CF9AE}" pid="4" name="MSIP_Label_fc111285-cafa-4fc9-8a9a-bd902089b24f_SetDate">
    <vt:lpwstr>2024-04-17T17:01:33Z</vt:lpwstr>
  </property>
  <property fmtid="{D5CDD505-2E9C-101B-9397-08002B2CF9AE}" pid="5" name="MSIP_Label_fc111285-cafa-4fc9-8a9a-bd902089b24f_Method">
    <vt:lpwstr>Privileged</vt:lpwstr>
  </property>
  <property fmtid="{D5CDD505-2E9C-101B-9397-08002B2CF9AE}" pid="6" name="MSIP_Label_fc111285-cafa-4fc9-8a9a-bd902089b24f_Name">
    <vt:lpwstr>Public</vt:lpwstr>
  </property>
  <property fmtid="{D5CDD505-2E9C-101B-9397-08002B2CF9AE}" pid="7" name="MSIP_Label_fc111285-cafa-4fc9-8a9a-bd902089b24f_SiteId">
    <vt:lpwstr>cbc2c381-2f2e-4d93-91d1-506c9316ace7</vt:lpwstr>
  </property>
  <property fmtid="{D5CDD505-2E9C-101B-9397-08002B2CF9AE}" pid="8" name="MSIP_Label_fc111285-cafa-4fc9-8a9a-bd902089b24f_ActionId">
    <vt:lpwstr>03593747-0627-446d-93f9-eb698bd6dbde</vt:lpwstr>
  </property>
  <property fmtid="{D5CDD505-2E9C-101B-9397-08002B2CF9AE}" pid="9" name="MSIP_Label_fc111285-cafa-4fc9-8a9a-bd902089b24f_ContentBits">
    <vt:lpwstr>0</vt:lpwstr>
  </property>
</Properties>
</file>