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72-1" sheetId="1" r:id="rId1"/>
  </sheets>
  <definedNames>
    <definedName name="_xlnm._FilterDatabase" localSheetId="0" hidden="1">'72-1'!$A$7:$K$149</definedName>
  </definedNames>
  <calcPr calcId="145621"/>
</workbook>
</file>

<file path=xl/calcChain.xml><?xml version="1.0" encoding="utf-8"?>
<calcChain xmlns="http://schemas.openxmlformats.org/spreadsheetml/2006/main">
  <c r="K150" i="1" l="1"/>
  <c r="J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<sst xmlns="http://schemas.openxmlformats.org/spreadsheetml/2006/main" count="1011" uniqueCount="457">
  <si>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</si>
  <si>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</si>
  <si>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</si>
  <si>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</si>
  <si>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</si>
  <si>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</si>
  <si>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</si>
  <si>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</si>
  <si>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</si>
  <si>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</si>
  <si>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</si>
  <si>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PRESUPUESTO: $ 20.000.000.000</t>
  </si>
  <si>
    <t>MODERN SOFTLUTIONS</t>
  </si>
  <si>
    <t>Cali</t>
  </si>
  <si>
    <t>Valle del Cauca</t>
  </si>
  <si>
    <t>SENA - Valle</t>
  </si>
  <si>
    <t>Centro de Electricidad y Automatización Industrial -CEAI</t>
  </si>
  <si>
    <t>ATALU</t>
  </si>
  <si>
    <t>Barranquilla</t>
  </si>
  <si>
    <t>Atlántico</t>
  </si>
  <si>
    <t>SENA - Atlántico</t>
  </si>
  <si>
    <t>Centro de Comercio y Servicios</t>
  </si>
  <si>
    <t>LIFE CEREAL</t>
  </si>
  <si>
    <t>Ibagué</t>
  </si>
  <si>
    <t>Tolima</t>
  </si>
  <si>
    <t>SENA - Tolima</t>
  </si>
  <si>
    <t>Centro de Industria y Construcción</t>
  </si>
  <si>
    <t xml:space="preserve">ASADERO DE POLLOS PRIKA </t>
  </si>
  <si>
    <t>Tumaco</t>
  </si>
  <si>
    <t>Nariño</t>
  </si>
  <si>
    <t>SENA - Nariño</t>
  </si>
  <si>
    <t>Centro Agroindustrial y Pesquero de la Costa Pacífica</t>
  </si>
  <si>
    <t>CONFECCIONES INFANTILES HAPPY</t>
  </si>
  <si>
    <t>Centro de Diseño Tecnológico Industrial</t>
  </si>
  <si>
    <t>DELICRYSS</t>
  </si>
  <si>
    <t>Santa Marta</t>
  </si>
  <si>
    <t>Magdalena</t>
  </si>
  <si>
    <t>SENA - Magdalena</t>
  </si>
  <si>
    <t>Centro Acuicola y Agroinsdustrial de Gaira</t>
  </si>
  <si>
    <t>EULOGIO DIBUJOS ANIMADOS</t>
  </si>
  <si>
    <t>Bogotá</t>
  </si>
  <si>
    <t>Bogotá D.C</t>
  </si>
  <si>
    <t>PRANA</t>
  </si>
  <si>
    <t>Incubadora de Empresas Culturales e Industrias Creativas</t>
  </si>
  <si>
    <t>CALZADO CRONOS</t>
  </si>
  <si>
    <t>Ipiales</t>
  </si>
  <si>
    <t>Centro Sur Colombiano de Logística Internacional</t>
  </si>
  <si>
    <t>INNTEX</t>
  </si>
  <si>
    <t>Pitalito</t>
  </si>
  <si>
    <t>Huila</t>
  </si>
  <si>
    <t>SENA - Huila</t>
  </si>
  <si>
    <t>Centro de Gestión y Desarrollo Sostenible Surcolombiano</t>
  </si>
  <si>
    <t>ANIMEDIKA</t>
  </si>
  <si>
    <t>Guadalajara De Buga</t>
  </si>
  <si>
    <t>Centro Agropecuario de Buga</t>
  </si>
  <si>
    <t>ACUAPEZ  DE NARIÑO.</t>
  </si>
  <si>
    <t>Pasto</t>
  </si>
  <si>
    <t xml:space="preserve">  GANADERÍA LA JUANA                                                   </t>
  </si>
  <si>
    <t>Gigante</t>
  </si>
  <si>
    <t>Centro Agroempresarial y Desarrollo Pecuario del Huila</t>
  </si>
  <si>
    <t>INCUBOX</t>
  </si>
  <si>
    <t>LIVING SAN ANDRES S.A.S</t>
  </si>
  <si>
    <t>San Andrés</t>
  </si>
  <si>
    <t>Archipiélago de San Andrés</t>
  </si>
  <si>
    <t>SENA - San Andrés</t>
  </si>
  <si>
    <t>Centro de Formación Turistica, Gente de Mar y de Servicios</t>
  </si>
  <si>
    <t>Leticia</t>
  </si>
  <si>
    <t>Amazonas</t>
  </si>
  <si>
    <t>SENA - Amazonas</t>
  </si>
  <si>
    <t>Centro para la Biodiversidad y el Turismo del Amazonas</t>
  </si>
  <si>
    <t>EMPRESA ECOGANADERA VILLEGAS SAS</t>
  </si>
  <si>
    <t>La MontañIta</t>
  </si>
  <si>
    <t>Caquetá</t>
  </si>
  <si>
    <t>SENA - Caquetá</t>
  </si>
  <si>
    <t>Centro Tecnológico de la Amazonia</t>
  </si>
  <si>
    <t>Santander</t>
  </si>
  <si>
    <t>SENA - Santander</t>
  </si>
  <si>
    <t xml:space="preserve">KAHUNA </t>
  </si>
  <si>
    <t>Pereira</t>
  </si>
  <si>
    <t>Risaralda</t>
  </si>
  <si>
    <t>SENA - Risaralda</t>
  </si>
  <si>
    <t>Centro de Diseño e Innovación Tecnológica Industrial</t>
  </si>
  <si>
    <t>Centro de la Construcción</t>
  </si>
  <si>
    <t>NEUROINNOVA</t>
  </si>
  <si>
    <t>Cartagena</t>
  </si>
  <si>
    <t>Bolívar</t>
  </si>
  <si>
    <t>SENA - Bolívar</t>
  </si>
  <si>
    <t>RASCA CATS</t>
  </si>
  <si>
    <t>ASECONFI</t>
  </si>
  <si>
    <t>Apartadó</t>
  </si>
  <si>
    <t>Antioquia</t>
  </si>
  <si>
    <t>SENA - Antioquia</t>
  </si>
  <si>
    <t>Complejo Tecnológico Agroindustrial, Pecuario, y Turístico</t>
  </si>
  <si>
    <t>Chocó</t>
  </si>
  <si>
    <t>SENA - Choco</t>
  </si>
  <si>
    <t>Centro de Recursos Naturales, Industria y Biodiversidad</t>
  </si>
  <si>
    <t>SPA DE UÑAS ARTE Y DISEÑO</t>
  </si>
  <si>
    <t>ILUZION</t>
  </si>
  <si>
    <t>Medellín</t>
  </si>
  <si>
    <t>Centro de Tecnología de la Manufactura Avanzada</t>
  </si>
  <si>
    <t>OUTLANDERS COLOMBIA</t>
  </si>
  <si>
    <t>SENA - Distrito Capital</t>
  </si>
  <si>
    <t>Centro Nacional de Hoteleria, Turismo y Alimentos</t>
  </si>
  <si>
    <t>REPOSTERÍA ZOETE</t>
  </si>
  <si>
    <t>Neiva</t>
  </si>
  <si>
    <t>Centro de Formación Agroindustrial</t>
  </si>
  <si>
    <t xml:space="preserve">SISTEMA DE FACTURACIÓN POS </t>
  </si>
  <si>
    <t>Funza</t>
  </si>
  <si>
    <t>Cundinamarca</t>
  </si>
  <si>
    <t>SENA - Cundinamarca</t>
  </si>
  <si>
    <t>Centro de Biotecnología Agropecuaria</t>
  </si>
  <si>
    <t>LILO</t>
  </si>
  <si>
    <t>La Ceja</t>
  </si>
  <si>
    <t>Centro del Diseño y Manufactura del Cuero</t>
  </si>
  <si>
    <t>FRUTOS DE MI ORIENTE</t>
  </si>
  <si>
    <t>Rionegro</t>
  </si>
  <si>
    <t>Centro de la Innovación, la Agroindustria y la aviación</t>
  </si>
  <si>
    <t>MARIO VALLEJO PUBLICIDAD SAS</t>
  </si>
  <si>
    <t>Puerto Asís</t>
  </si>
  <si>
    <t>Putumayo</t>
  </si>
  <si>
    <t>SENA - Putumayo</t>
  </si>
  <si>
    <t>Centro Agroforestal y Acuicola Arapaima</t>
  </si>
  <si>
    <t xml:space="preserve">DRONECORFA </t>
  </si>
  <si>
    <t>Cereté</t>
  </si>
  <si>
    <t>Córdoba</t>
  </si>
  <si>
    <t>SENA - Córdoba</t>
  </si>
  <si>
    <t>Centro Agropecuario y de Biotecnología el Porvenir</t>
  </si>
  <si>
    <t>BOX PUZZLE HOUSE</t>
  </si>
  <si>
    <t>DERIVADOS LACTEOS LA FLORESTA</t>
  </si>
  <si>
    <t>El Carmen De Atrato</t>
  </si>
  <si>
    <t>KAWA</t>
  </si>
  <si>
    <t>Bucaramanga</t>
  </si>
  <si>
    <t>UIS</t>
  </si>
  <si>
    <t>Universidad Industrial de Santander</t>
  </si>
  <si>
    <t>VERYEL</t>
  </si>
  <si>
    <t>Centro de Tecnologías para la Construcción y la Madera</t>
  </si>
  <si>
    <t>AQUAVERA</t>
  </si>
  <si>
    <t>Enciso</t>
  </si>
  <si>
    <t>Centro Agroempresarial y Turístico de los Andes</t>
  </si>
  <si>
    <t>Centro Industrial y de Aviación</t>
  </si>
  <si>
    <t>PROCESADORA DE COCO DEL PACIFICO SAS</t>
  </si>
  <si>
    <t>Buenaventura</t>
  </si>
  <si>
    <t>Centro Náutico Pesquero de Buenaventura</t>
  </si>
  <si>
    <t>YERROS</t>
  </si>
  <si>
    <t>POSADA ECOTURISTICA MAMA PACHA</t>
  </si>
  <si>
    <t>Miraflores</t>
  </si>
  <si>
    <t>Boyacá</t>
  </si>
  <si>
    <t>SENA - Boyacá</t>
  </si>
  <si>
    <t>Centro de Gestión Administrativa y Fortalecimiento Empresarial</t>
  </si>
  <si>
    <t>Centro de Desarrollo Agropecuario y Agroindustrial</t>
  </si>
  <si>
    <t>ALMA FIT, SANTANDER VA CONTIGO</t>
  </si>
  <si>
    <t>Girón</t>
  </si>
  <si>
    <t>Centro Industrial del Diseño y la Manufactura</t>
  </si>
  <si>
    <t>Centro de la Industria, la Empresa y los Servicios</t>
  </si>
  <si>
    <t>IN TRAINNING</t>
  </si>
  <si>
    <t>Centro de comercio y servicios</t>
  </si>
  <si>
    <t>QUARKS SAS</t>
  </si>
  <si>
    <t>Fusagasugá</t>
  </si>
  <si>
    <t>Centro Agroecológico y Empresarial</t>
  </si>
  <si>
    <t>LA LLEVA</t>
  </si>
  <si>
    <t>Centro de Diseño y Metrología</t>
  </si>
  <si>
    <t>Cesar</t>
  </si>
  <si>
    <t>SENA - Cesar</t>
  </si>
  <si>
    <t>Centro Biotecnológico del Caribe</t>
  </si>
  <si>
    <t>GUAMBITAS MODA ARTESANAL</t>
  </si>
  <si>
    <t>TEJIDOS DE ABRIL</t>
  </si>
  <si>
    <t>Montería</t>
  </si>
  <si>
    <t>Centro de Comercio, Industria y Turismo de Cordoba</t>
  </si>
  <si>
    <t>DATALOGIN SOLUCIONES TECNOLÓGICAS S.A.S</t>
  </si>
  <si>
    <t>Sincelejo</t>
  </si>
  <si>
    <t>Sucre</t>
  </si>
  <si>
    <t>SENA - Sucre</t>
  </si>
  <si>
    <t>Centro de la Innovación, la Tecnología y los Servicios</t>
  </si>
  <si>
    <t>RESTAURANTE DOSEEL - PRIMITIVO</t>
  </si>
  <si>
    <t>Popayán</t>
  </si>
  <si>
    <t>Cauca</t>
  </si>
  <si>
    <t>SENA - Cauca</t>
  </si>
  <si>
    <t>PADAM</t>
  </si>
  <si>
    <t>Centro de Servicios y Gestion Empresarial</t>
  </si>
  <si>
    <t>KATTAKAO</t>
  </si>
  <si>
    <t>Centro de los Recursos Naturales Renovables La Salada</t>
  </si>
  <si>
    <t>ANTOJO GOURMET</t>
  </si>
  <si>
    <t>Florencia</t>
  </si>
  <si>
    <t>Uniamazonía</t>
  </si>
  <si>
    <t>Universidad de La Amazonía</t>
  </si>
  <si>
    <t xml:space="preserve">ECOGANADERIA  EL PORVENIR </t>
  </si>
  <si>
    <t>Cartagena Del Chairá</t>
  </si>
  <si>
    <t>ECO  BIOCLEAN S.A.S</t>
  </si>
  <si>
    <t>GRANJA PORCICOLA  LOZANO S.A.S</t>
  </si>
  <si>
    <t>Milán</t>
  </si>
  <si>
    <t xml:space="preserve">SEVENT  365 - EVENTOS EMPRESARIALES </t>
  </si>
  <si>
    <t>Centro para la Industria Petroquímica</t>
  </si>
  <si>
    <t>NICOLAS GIRALDO CARVAJAL</t>
  </si>
  <si>
    <t>DIGIELECTRIC</t>
  </si>
  <si>
    <t>Centro Internacional de Producción Limpia - Lope</t>
  </si>
  <si>
    <t>LA PETISSERIE</t>
  </si>
  <si>
    <t>ESENCIAS DEL JARDIN S.A.S.</t>
  </si>
  <si>
    <t>Sogamoso</t>
  </si>
  <si>
    <t>ÄLUM-NATURAL ROKA</t>
  </si>
  <si>
    <t>INFANTILES SOFI</t>
  </si>
  <si>
    <t>Caucasia</t>
  </si>
  <si>
    <t>Complejo Tecnológico para la Gestión Agroempresarial</t>
  </si>
  <si>
    <t>CAUCANITAS CHIPS</t>
  </si>
  <si>
    <t>PISCICOLA LA ROJA</t>
  </si>
  <si>
    <t>Cunday</t>
  </si>
  <si>
    <t>Centro Agropecuario la Granja</t>
  </si>
  <si>
    <t>AVÍCOLA SANTA MARTA</t>
  </si>
  <si>
    <t>Guadalupe</t>
  </si>
  <si>
    <t>ART COLOMBIA</t>
  </si>
  <si>
    <t>Villavicencio</t>
  </si>
  <si>
    <t>Meta</t>
  </si>
  <si>
    <t>SENA - Meta</t>
  </si>
  <si>
    <t>Centro de Industria y Servicios del Meta</t>
  </si>
  <si>
    <t>GUANTES MABER</t>
  </si>
  <si>
    <t>Centro de Gestión y Fortalecimiento Socio-empresarial</t>
  </si>
  <si>
    <t>Caldas</t>
  </si>
  <si>
    <t>VETEMENTS  HOGAR</t>
  </si>
  <si>
    <t>MYCOFILOS</t>
  </si>
  <si>
    <t>Zipaquirá</t>
  </si>
  <si>
    <t>MACHADO AUTOMOTRIZ</t>
  </si>
  <si>
    <t xml:space="preserve">TRUCHAS VEGA </t>
  </si>
  <si>
    <t>Tona</t>
  </si>
  <si>
    <t>Centro Atención Sector Agropecuario</t>
  </si>
  <si>
    <t>RESTAURANTE DALAH COCINA ARABE</t>
  </si>
  <si>
    <t>Centro de Gestión Tecnológica de Servicios</t>
  </si>
  <si>
    <t>EXPERIENCIAS KINES</t>
  </si>
  <si>
    <t>Centro de Teleinformática y Producción Industrial</t>
  </si>
  <si>
    <t>MOBECO</t>
  </si>
  <si>
    <t>ECOBATERIAS</t>
  </si>
  <si>
    <t>Envigado</t>
  </si>
  <si>
    <t>Manizales</t>
  </si>
  <si>
    <t>SENA - Caldas</t>
  </si>
  <si>
    <t>ECOLOMBEAN</t>
  </si>
  <si>
    <t>Garzón</t>
  </si>
  <si>
    <t>BIOECONOMIA LECHERA LA SUIZA</t>
  </si>
  <si>
    <t>Silvia</t>
  </si>
  <si>
    <t>LA VIE - ELABORACIÓN DE PRODUCTOS NATURALES PARA EL  CUIDADO PERSONAL</t>
  </si>
  <si>
    <t>LECHERIA LOPEZ Y LOPEZ</t>
  </si>
  <si>
    <t>GRANJA LA BONANZA</t>
  </si>
  <si>
    <t>Riofrío</t>
  </si>
  <si>
    <t xml:space="preserve">MOHANACAKES SAS </t>
  </si>
  <si>
    <t>Centro Industrial de Mantenimiento Integral</t>
  </si>
  <si>
    <t>HIDROPONÍA LABOYOS</t>
  </si>
  <si>
    <t>Armenia</t>
  </si>
  <si>
    <t>Quindio</t>
  </si>
  <si>
    <t>SENA - Quindío</t>
  </si>
  <si>
    <t>ORNAMENTACION FANPER</t>
  </si>
  <si>
    <t>Valledupar</t>
  </si>
  <si>
    <t>Centro de Operación y Mantenimiento Minero</t>
  </si>
  <si>
    <t>KATHYO'S CONFECCIONES</t>
  </si>
  <si>
    <t>Centro de Comercio y Turismo</t>
  </si>
  <si>
    <t>MAGIA NEGRA CHOCOLATERIA</t>
  </si>
  <si>
    <t>TOY FOR HORSES</t>
  </si>
  <si>
    <t>Centro Agroindustrial</t>
  </si>
  <si>
    <t xml:space="preserve">EMPRESA GANADERA EL VERGEL </t>
  </si>
  <si>
    <t>San José Del Fragua</t>
  </si>
  <si>
    <t>ACUICOLA MOSOCO</t>
  </si>
  <si>
    <t>Páez</t>
  </si>
  <si>
    <t>Centro Agropecuario</t>
  </si>
  <si>
    <t>AEROSERVICIOS FENIX</t>
  </si>
  <si>
    <t>Cajicá</t>
  </si>
  <si>
    <t>SENA - Cundinamarca-chia</t>
  </si>
  <si>
    <t>Centro de Desarrollo Agroempresarial</t>
  </si>
  <si>
    <t>Norte de Santander</t>
  </si>
  <si>
    <t>SENA - Norte de Santander</t>
  </si>
  <si>
    <t>BEE HAPPY APIARIO</t>
  </si>
  <si>
    <t>Curumaní</t>
  </si>
  <si>
    <t>Centro Agroempresarial</t>
  </si>
  <si>
    <t>API COLMENAS DE SOCHA</t>
  </si>
  <si>
    <t>Socha</t>
  </si>
  <si>
    <t>Centro Industrial de Mantenimiento y Manufactura</t>
  </si>
  <si>
    <t xml:space="preserve">PROYECTO ENSAMBLE </t>
  </si>
  <si>
    <t xml:space="preserve">CMEIR - CENTRO DE MEDICINA ESTÉTICA IMAGEN REVITALIZADA </t>
  </si>
  <si>
    <t>Centro de Automatización Industrial</t>
  </si>
  <si>
    <t>LA CASA DEL CONEJO.</t>
  </si>
  <si>
    <t>Facatativá</t>
  </si>
  <si>
    <t>CEAS INTEGRAL SAS</t>
  </si>
  <si>
    <t>Ricaurte</t>
  </si>
  <si>
    <t>Centro de la Tecnología del Diseño y de la Productividad Empresarial</t>
  </si>
  <si>
    <t>Arauca</t>
  </si>
  <si>
    <t>SENA - Arauca</t>
  </si>
  <si>
    <t>Centro de Gestión y Desarrollo Agroindustrial de Arauca</t>
  </si>
  <si>
    <t xml:space="preserve">AUTOMATIZACIÓN DE PROCESOS Y SERVICIOS AUXILIARES (APSA) </t>
  </si>
  <si>
    <t>MIRANDA FASHION´S</t>
  </si>
  <si>
    <t>GANADERÍA LAS BRISAS</t>
  </si>
  <si>
    <t>Útica</t>
  </si>
  <si>
    <t>Centro de Desarrollo Agroindustrial y Empresarial</t>
  </si>
  <si>
    <t>DISEÑOS TANIA DIAZ</t>
  </si>
  <si>
    <t>JASOL SACHA INCHI</t>
  </si>
  <si>
    <t xml:space="preserve">FIRE WORK WEAR </t>
  </si>
  <si>
    <t>Centro de Manufactura en Textil y Cuero</t>
  </si>
  <si>
    <t>TURECUERDO3D</t>
  </si>
  <si>
    <t>PROYECTOS IMPERIO, CASA DE LAS ENERGIAS RENOVABLES</t>
  </si>
  <si>
    <t xml:space="preserve">GRANJA AVÍCOLA AVICAM S.A.S </t>
  </si>
  <si>
    <t>Fonseca</t>
  </si>
  <si>
    <t>La Guajira</t>
  </si>
  <si>
    <t>UNIGUAJIRA</t>
  </si>
  <si>
    <t>Universidad de La Guajira</t>
  </si>
  <si>
    <t>RODIPIZZA</t>
  </si>
  <si>
    <t xml:space="preserve">AMBO </t>
  </si>
  <si>
    <t>Puerto Berrío</t>
  </si>
  <si>
    <t>Complejo Tecnológico Minero Agroempresarial</t>
  </si>
  <si>
    <t>HASS DE LA CUMBRE</t>
  </si>
  <si>
    <t>PATRICIA DURAN BAG!</t>
  </si>
  <si>
    <t>MORDISQUITOS PASTELERÍA</t>
  </si>
  <si>
    <t>ECO-CUEROS SAS</t>
  </si>
  <si>
    <t>AROMAS DEL HUILA</t>
  </si>
  <si>
    <t xml:space="preserve">TECNICENTRO DEL VALLE </t>
  </si>
  <si>
    <t>CAFE SANTAMARIA DE LOS OCOBOS</t>
  </si>
  <si>
    <t>Tunja</t>
  </si>
  <si>
    <t>GRACE</t>
  </si>
  <si>
    <t>Centro de Logística y Promoción Ecoturistica del Magdalena</t>
  </si>
  <si>
    <t>AGROPECUARIA EL MADROÑO SAS</t>
  </si>
  <si>
    <t>Yaguará</t>
  </si>
  <si>
    <t>VIVO GLAMPING</t>
  </si>
  <si>
    <t>Villamaría</t>
  </si>
  <si>
    <t>OPEN SKIES COLOMBIA</t>
  </si>
  <si>
    <t>La Calera</t>
  </si>
  <si>
    <t xml:space="preserve">ALSANNY </t>
  </si>
  <si>
    <t>PLATANOS DEL LLANO</t>
  </si>
  <si>
    <t>Paratebueno</t>
  </si>
  <si>
    <t>ENLAZAGRO</t>
  </si>
  <si>
    <t>Centro Minero</t>
  </si>
  <si>
    <t>PRINT SOLUTIONS S.A.S</t>
  </si>
  <si>
    <t>Riohacha</t>
  </si>
  <si>
    <t>SENA - Guajira</t>
  </si>
  <si>
    <t>Centro Industrial y de Energías Alternativas</t>
  </si>
  <si>
    <t>NATURALIS - JABONES ARTESANALES</t>
  </si>
  <si>
    <t>BANDFRUIT SAS</t>
  </si>
  <si>
    <t>Támara</t>
  </si>
  <si>
    <t>Casanare</t>
  </si>
  <si>
    <t>SENA - Casanare</t>
  </si>
  <si>
    <t>Centro Agroindustrial y de Fortalecimiento Empresarial de Casanare</t>
  </si>
  <si>
    <t>VALAMZIA</t>
  </si>
  <si>
    <t>Centro de Procesos Industriales</t>
  </si>
  <si>
    <t>HATO SAN JUAN</t>
  </si>
  <si>
    <t>PRODUCTOS EL ABUELO</t>
  </si>
  <si>
    <t>SNACK CRIOLLO</t>
  </si>
  <si>
    <t>ANANAS FRUTOS DESHIDRATADOS</t>
  </si>
  <si>
    <t>Quibdó</t>
  </si>
  <si>
    <t>MONÁ DESIGN</t>
  </si>
  <si>
    <t>ECOTIENDA MOVIL</t>
  </si>
  <si>
    <t>CHOCOFRUTS</t>
  </si>
  <si>
    <t>San Carlos</t>
  </si>
  <si>
    <t>LITOM</t>
  </si>
  <si>
    <t>Baranoa</t>
  </si>
  <si>
    <t>Centro Para el Desarrollo Agroecologico y Agroindustrial</t>
  </si>
  <si>
    <t>SCANU S.A.S.</t>
  </si>
  <si>
    <t xml:space="preserve">DFCE CREACIONES </t>
  </si>
  <si>
    <t>SOLUCIONES TEXTILES EL ARAUCO</t>
  </si>
  <si>
    <t>DOTACIONES STIVEN</t>
  </si>
  <si>
    <t>PRODUCCIÓN Y COMERCIALIZACIÓN DE UCHUVA ARBELAEZ</t>
  </si>
  <si>
    <t>Arbeláez</t>
  </si>
  <si>
    <t>MTECH, EFICIENCIA ENERGÉTICA</t>
  </si>
  <si>
    <t>VITA INTEGRAL PANADERÍA Y REPOSTERÍA SALUDABLE</t>
  </si>
  <si>
    <t>BETINA PASTELERIA ARTESANAL</t>
  </si>
  <si>
    <t>CONSTRUPEGA SUR SAS</t>
  </si>
  <si>
    <t>CENTRO DE DIAGNOSTICO VETERINARIO HOME VET S.A.S.</t>
  </si>
  <si>
    <t>Ocaña</t>
  </si>
  <si>
    <t>Centro de la Industria, la Empresa y los Servicios CIES</t>
  </si>
  <si>
    <t>JARDIN INFANTIL LA CASITA DE MIS SUEÑOS</t>
  </si>
  <si>
    <t>Villagarzón</t>
  </si>
  <si>
    <t>PROMAC SAS</t>
  </si>
  <si>
    <t>Soacha</t>
  </si>
  <si>
    <t>Centro Industrial y de Desarrollo Empresarial de Soacha</t>
  </si>
  <si>
    <t>EFUSION SAS</t>
  </si>
  <si>
    <t>Centro Agroindustrial del Meta</t>
  </si>
  <si>
    <t>GELATINAS Y TORTAS GELADINAS</t>
  </si>
  <si>
    <t>Centro de Servicios Empresariales y Turísticos</t>
  </si>
  <si>
    <t>TRUCHERA LA ESMERALDA</t>
  </si>
  <si>
    <t>San Pedro</t>
  </si>
  <si>
    <t>Centro Latinoamericano de  Especies Menores</t>
  </si>
  <si>
    <t>Transporte, Almacenamiento Y Comunicaciones</t>
  </si>
  <si>
    <t>Servicios Relacionados Con Las Telecomunicaciones</t>
  </si>
  <si>
    <t>Industrias Manufactureras</t>
  </si>
  <si>
    <t>Elaboración De Productos De Panadería</t>
  </si>
  <si>
    <t>Elaboración De Otros Productos Alimenticios NCP</t>
  </si>
  <si>
    <t>Hoteles Y Restaurantes</t>
  </si>
  <si>
    <t>Expendio A La Mesa De Comidas Preparadas, En Restaurantes</t>
  </si>
  <si>
    <t>Confección De Artículos Con Materiales Textiles No Producidos En La Misma Unidad, Excepto Prendas de Vestir</t>
  </si>
  <si>
    <t>Otros Tipos De Expendio NCP De Alimentos Preparados</t>
  </si>
  <si>
    <t>Educación</t>
  </si>
  <si>
    <t>Educación No Formal</t>
  </si>
  <si>
    <t>Fabricación De Calzado De Materiales Textiles, Con Cualquier Tipo De Suela, Excepto Calzado Deportivo</t>
  </si>
  <si>
    <t>Acabado O Recubrimiento</t>
  </si>
  <si>
    <t>Servicios Sociales Y De Salud</t>
  </si>
  <si>
    <t>Actividades Veterinarias</t>
  </si>
  <si>
    <t>Pesca</t>
  </si>
  <si>
    <t>Pesca Y Cultivo De Peces En Criaderos Y Granjas Piscícolas</t>
  </si>
  <si>
    <t>Agricultura, Ganadería, Caza Y Silvicultura</t>
  </si>
  <si>
    <t>Cría Especializada De Ganado Vacuno</t>
  </si>
  <si>
    <t>Actividades Inmobiliarias, Empresariales Y De Alquiler</t>
  </si>
  <si>
    <t>Publicidad</t>
  </si>
  <si>
    <t>Otras Actividades De Servicios Comunitarios, Sociales Y Personales</t>
  </si>
  <si>
    <t>Otras Actividades De Servicios N.C.P.</t>
  </si>
  <si>
    <t>Fabricación De Jabones Y Detergentes, Preparados Para Limpiar Y Pulir, Perfumes Y Preparados de Tocador</t>
  </si>
  <si>
    <t>Actividad Mixta (Agrícola Y Pecuaria)</t>
  </si>
  <si>
    <t>Elaboración De Alimentos Compuestos Principalmente De Frutas, Legumbres Y Hortalizas</t>
  </si>
  <si>
    <t>Actividades De Apoyo Terapéutico</t>
  </si>
  <si>
    <t>Fabricación De Muebles Para Comercio Y Servicios</t>
  </si>
  <si>
    <t>Peluquería Y Otros Tratamientos De Belleza</t>
  </si>
  <si>
    <t>Fabricación De Lámparas Eléctricas Y Equipo De Iluminación</t>
  </si>
  <si>
    <t>Producción Especializada De Hortalizas Y Legumbres</t>
  </si>
  <si>
    <t>Actividades De Agencias De Viajes Y Organizadores De Viajes, Actividades De Asistencia a Turistas NCP</t>
  </si>
  <si>
    <t>Arte, Diseño Y Composición</t>
  </si>
  <si>
    <t>Consultores En Programas De Informática Y Suministro De Programas De Informática</t>
  </si>
  <si>
    <t>Fabricación De Artículos De Viaje, Bolsos De Mano Y Artículos Similares, Elaborados en Materiales Sintéticos, Plastico e Imitaciones de Cuero</t>
  </si>
  <si>
    <t>Construcción</t>
  </si>
  <si>
    <t>Construcción De Edificaciones Para Uso Residencial</t>
  </si>
  <si>
    <t>Elaboración De Productos Lácteos</t>
  </si>
  <si>
    <t>Expendio, A La Mesa, De Comidas Preparadas En Cafeterías</t>
  </si>
  <si>
    <t>Elaboración De Alimentos Preparados Para Animales</t>
  </si>
  <si>
    <t xml:space="preserve">Fabricación De Artículos De Viaje, Bolsos De Mano, Y Artículos Similares Elaborados en Cuero; Fabricación de Articulos de Talabarteria
</t>
  </si>
  <si>
    <t>Otros Tipos De Alojamiento NCP</t>
  </si>
  <si>
    <t>Cría Especializada De Otros Animales NCP Y La Obtención De Sus Productos</t>
  </si>
  <si>
    <t>Fabricación De Prendas De Vestir, Excepto Prendas De Piel.</t>
  </si>
  <si>
    <t>Otras Actividades Relacionadas Con La Salud Humana</t>
  </si>
  <si>
    <t>Otras Industrias Manufactureras NCP</t>
  </si>
  <si>
    <t>Tejedura De Productos Textiles</t>
  </si>
  <si>
    <t>Elaboración De Cacao, Chocolate Y Productos De Confitería</t>
  </si>
  <si>
    <t>Fabricación De Otros Muebles NCP</t>
  </si>
  <si>
    <t>Expendio, Por Autoservicio, De Comidas Preparadas En Restaurantes</t>
  </si>
  <si>
    <t>Actividad Pecuaria No Especializada</t>
  </si>
  <si>
    <t>Cría Especializada De Ganado Porcino</t>
  </si>
  <si>
    <t>Otras Actividades Empresariales NCP</t>
  </si>
  <si>
    <t>Comercio Al Por Mayor Y Al Por Menor, Reparación De Vehículos Automotores, Motocicletas, Efectos Personales Y Enseres Domesticos</t>
  </si>
  <si>
    <t>Comercio Al Por Mayor De Productos Farmacéuticos, Medicinales, Cosméticos Y De Tocador</t>
  </si>
  <si>
    <t>Cría Especializada De Aves De Corral</t>
  </si>
  <si>
    <t>Fabricación De Otros Artículos Textiles NCP</t>
  </si>
  <si>
    <t>Comercio Al Por Mayor De Productos Textiles Y Productos Confeccionados Para Uso Doméstico</t>
  </si>
  <si>
    <t>Mantenimiento Y Reparación De Vehículos Automotores</t>
  </si>
  <si>
    <t>Comercio Al Por Mayor De Productos Diversos NCP</t>
  </si>
  <si>
    <t>Tostion Y Molienda Del Café</t>
  </si>
  <si>
    <t>Fabricación De Productos Farmacéuticos, Sustancias Químicas Medicinales Y Productos Botánicos</t>
  </si>
  <si>
    <t>Actividades De Servicios, Agrícolas Y Ganaderos, Excepto Las Actividades Veterinarias</t>
  </si>
  <si>
    <t>Producción Especializada Del Café</t>
  </si>
  <si>
    <t>Fabricación De Productos Metálicos Para Uso Estructural</t>
  </si>
  <si>
    <t>Otras Actividades De Esparcimiento</t>
  </si>
  <si>
    <t>Actividades De La Practica Medica</t>
  </si>
  <si>
    <t>Servicio De Educación Laboral Especial</t>
  </si>
  <si>
    <t>Tratamiento Y Revestimiento De Metales, Trabajos De Ingeniería Mecánica En General Realizados a Cambio de una Retribución o por contrata</t>
  </si>
  <si>
    <t>Producción Agrícola NCP En Unidades Especializadas</t>
  </si>
  <si>
    <t>Producción Agrícola En Unidades No Especializadas</t>
  </si>
  <si>
    <t>Fabricación De Aparatos De Distribución Y Control De La Energía Eléctrica</t>
  </si>
  <si>
    <t>Producción Especializada De Frutas, Nueces, Plantas Bebestibles Y Especias</t>
  </si>
  <si>
    <t>Curtido Y Preparado De Cueros</t>
  </si>
  <si>
    <t>Actividades De Impresión</t>
  </si>
  <si>
    <t>Producción Especializada De Banano</t>
  </si>
  <si>
    <t>Comercio Al Por Menor De Libros, Periódicos, Materiales Y Artículos De Papeleria Y Escritorio, En Establecimientos Especializados</t>
  </si>
  <si>
    <t>Comercio Al Por Mayor De Desperdicios O Desechos Industriales Y Material Para Reciclaje</t>
  </si>
  <si>
    <t>Fabricación De Instrumentos Y Aparatos Para Medir, Verificar, Ensayar, Navegar Y Otros Fines, Excepto Equipo de Control de Procesos Industriales</t>
  </si>
  <si>
    <t>Educación Preescolar</t>
  </si>
  <si>
    <t>Valor Recomendado ($)</t>
  </si>
  <si>
    <t>TOTAL</t>
  </si>
  <si>
    <t>PRIMER CIERRE</t>
  </si>
  <si>
    <t>CONVOCATORIA NACIONAL N° 72</t>
  </si>
  <si>
    <t>PUBLICACIÓN DE RESULTADOS DE APROBACIÓN Y ASIGNACIÓN DE RECURSOS POR PARTE DEL CONSEJO DIRECTIVO DEL SENA A PLANES DE  NEGOCIO DE LA CONVOCATORIA CERRADA No. 72-1, SEGÚN CERTIFICACIÓN DE LA SESIÓN PRESENCIAL No. 1571 DEL 4 DE DICIEMBRE DE 2019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</si>
</sst>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42" fontId="0" fillId="0" borderId="2" xfId="2" applyFont="1" applyBorder="1" applyAlignment="1">
      <alignment horizontal="center" vertical="center" wrapText="1"/>
    </xf>
    <xf numFmtId="42" fontId="6" fillId="0" borderId="2" xfId="2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1.85546875" customWidth="1"/>
    <col min="6" max="6" width="15" customWidth="1"/>
    <col min="7" max="7" width="13.85546875" customWidth="1"/>
    <col min="8" max="9" width="11.42578125" customWidth="1"/>
    <col min="10" max="10" width="12.140625" customWidth="1"/>
    <col min="11" max="11" width="16.7109375" bestFit="1" customWidth="1"/>
    <col min="12" max="12" width="2.5703125" customWidth="1"/>
    <col min="13" max="15" width="0" hidden="1" customWidth="1"/>
    <col min="16" max="16384" width="11.42578125" hidden="1"/>
  </cols>
  <sheetData>
    <row r="1" spans="1:11" s="1" customFormat="1" ht="18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x14ac:dyDescent="0.25">
      <c r="A2" s="13" t="s">
        <v>455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" customFormat="1" x14ac:dyDescent="0.25">
      <c r="A3" s="13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" customFormat="1" ht="40.5" customHeight="1" x14ac:dyDescent="0.25">
      <c r="A4" s="15" t="s">
        <v>456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1" customFormat="1" x14ac:dyDescent="0.25">
      <c r="A5" s="13" t="s">
        <v>454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452</v>
      </c>
    </row>
    <row r="8" spans="1:11" s="5" customFormat="1" ht="30" customHeight="1" x14ac:dyDescent="0.25">
      <c r="A8" s="3">
        <v>1</v>
      </c>
      <c r="B8" s="3">
        <v>64712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3" t="s">
        <v>372</v>
      </c>
      <c r="I8" s="3" t="s">
        <v>373</v>
      </c>
      <c r="J8" s="3">
        <v>107</v>
      </c>
      <c r="K8" s="7">
        <f>+J8*828116</f>
        <v>88608412</v>
      </c>
    </row>
    <row r="9" spans="1:11" s="5" customFormat="1" ht="30" customHeight="1" x14ac:dyDescent="0.25">
      <c r="A9" s="3">
        <v>2</v>
      </c>
      <c r="B9" s="3">
        <v>65971</v>
      </c>
      <c r="C9" s="4" t="s">
        <v>17</v>
      </c>
      <c r="D9" s="4" t="s">
        <v>18</v>
      </c>
      <c r="E9" s="4" t="s">
        <v>19</v>
      </c>
      <c r="F9" s="4" t="s">
        <v>20</v>
      </c>
      <c r="G9" s="4" t="s">
        <v>21</v>
      </c>
      <c r="H9" s="3" t="s">
        <v>374</v>
      </c>
      <c r="I9" s="3" t="s">
        <v>375</v>
      </c>
      <c r="J9" s="3">
        <v>144</v>
      </c>
      <c r="K9" s="7">
        <f t="shared" ref="K9:K72" si="0">+J9*828116</f>
        <v>119248704</v>
      </c>
    </row>
    <row r="10" spans="1:11" s="5" customFormat="1" ht="30" customHeight="1" x14ac:dyDescent="0.25">
      <c r="A10" s="3">
        <v>3</v>
      </c>
      <c r="B10" s="3">
        <v>66516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3" t="s">
        <v>374</v>
      </c>
      <c r="I10" s="3" t="s">
        <v>376</v>
      </c>
      <c r="J10" s="3">
        <v>140</v>
      </c>
      <c r="K10" s="7">
        <f t="shared" si="0"/>
        <v>115936240</v>
      </c>
    </row>
    <row r="11" spans="1:11" s="5" customFormat="1" ht="30" customHeight="1" x14ac:dyDescent="0.25">
      <c r="A11" s="3">
        <v>4</v>
      </c>
      <c r="B11" s="3">
        <v>67261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31</v>
      </c>
      <c r="H11" s="3" t="s">
        <v>377</v>
      </c>
      <c r="I11" s="3" t="s">
        <v>378</v>
      </c>
      <c r="J11" s="3">
        <v>150</v>
      </c>
      <c r="K11" s="7">
        <f t="shared" si="0"/>
        <v>124217400</v>
      </c>
    </row>
    <row r="12" spans="1:11" s="5" customFormat="1" ht="30" customHeight="1" x14ac:dyDescent="0.25">
      <c r="A12" s="3">
        <v>5</v>
      </c>
      <c r="B12" s="3">
        <v>67694</v>
      </c>
      <c r="C12" s="4" t="s">
        <v>32</v>
      </c>
      <c r="D12" s="4" t="s">
        <v>13</v>
      </c>
      <c r="E12" s="4" t="s">
        <v>14</v>
      </c>
      <c r="F12" s="4" t="s">
        <v>15</v>
      </c>
      <c r="G12" s="4" t="s">
        <v>33</v>
      </c>
      <c r="H12" s="3" t="s">
        <v>374</v>
      </c>
      <c r="I12" s="3" t="s">
        <v>379</v>
      </c>
      <c r="J12" s="3">
        <v>127</v>
      </c>
      <c r="K12" s="7">
        <f t="shared" si="0"/>
        <v>105170732</v>
      </c>
    </row>
    <row r="13" spans="1:11" s="5" customFormat="1" ht="30" customHeight="1" x14ac:dyDescent="0.25">
      <c r="A13" s="3">
        <v>6</v>
      </c>
      <c r="B13" s="3">
        <v>67717</v>
      </c>
      <c r="C13" s="4" t="s">
        <v>34</v>
      </c>
      <c r="D13" s="4" t="s">
        <v>35</v>
      </c>
      <c r="E13" s="4" t="s">
        <v>36</v>
      </c>
      <c r="F13" s="4" t="s">
        <v>37</v>
      </c>
      <c r="G13" s="4" t="s">
        <v>38</v>
      </c>
      <c r="H13" s="3" t="s">
        <v>377</v>
      </c>
      <c r="I13" s="3" t="s">
        <v>380</v>
      </c>
      <c r="J13" s="3">
        <v>149</v>
      </c>
      <c r="K13" s="7">
        <f t="shared" si="0"/>
        <v>123389284</v>
      </c>
    </row>
    <row r="14" spans="1:11" s="5" customFormat="1" ht="30" customHeight="1" x14ac:dyDescent="0.25">
      <c r="A14" s="3">
        <v>7</v>
      </c>
      <c r="B14" s="3">
        <v>67745</v>
      </c>
      <c r="C14" s="4" t="s">
        <v>39</v>
      </c>
      <c r="D14" s="4" t="s">
        <v>40</v>
      </c>
      <c r="E14" s="4" t="s">
        <v>41</v>
      </c>
      <c r="F14" s="4" t="s">
        <v>42</v>
      </c>
      <c r="G14" s="4" t="s">
        <v>43</v>
      </c>
      <c r="H14" s="3" t="s">
        <v>381</v>
      </c>
      <c r="I14" s="3" t="s">
        <v>382</v>
      </c>
      <c r="J14" s="3">
        <v>179</v>
      </c>
      <c r="K14" s="7">
        <f t="shared" si="0"/>
        <v>148232764</v>
      </c>
    </row>
    <row r="15" spans="1:11" s="5" customFormat="1" ht="30" customHeight="1" x14ac:dyDescent="0.25">
      <c r="A15" s="3">
        <v>8</v>
      </c>
      <c r="B15" s="3">
        <v>67924</v>
      </c>
      <c r="C15" s="4" t="s">
        <v>44</v>
      </c>
      <c r="D15" s="4" t="s">
        <v>45</v>
      </c>
      <c r="E15" s="4" t="s">
        <v>29</v>
      </c>
      <c r="F15" s="4" t="s">
        <v>30</v>
      </c>
      <c r="G15" s="4" t="s">
        <v>46</v>
      </c>
      <c r="H15" s="3" t="s">
        <v>374</v>
      </c>
      <c r="I15" s="3" t="s">
        <v>383</v>
      </c>
      <c r="J15" s="3">
        <v>145</v>
      </c>
      <c r="K15" s="7">
        <f t="shared" si="0"/>
        <v>120076820</v>
      </c>
    </row>
    <row r="16" spans="1:11" s="5" customFormat="1" ht="30" customHeight="1" x14ac:dyDescent="0.25">
      <c r="A16" s="3">
        <v>9</v>
      </c>
      <c r="B16" s="3">
        <v>68024</v>
      </c>
      <c r="C16" s="4" t="s">
        <v>47</v>
      </c>
      <c r="D16" s="4" t="s">
        <v>48</v>
      </c>
      <c r="E16" s="4" t="s">
        <v>49</v>
      </c>
      <c r="F16" s="4" t="s">
        <v>50</v>
      </c>
      <c r="G16" s="4" t="s">
        <v>51</v>
      </c>
      <c r="H16" s="3" t="s">
        <v>374</v>
      </c>
      <c r="I16" s="3" t="s">
        <v>384</v>
      </c>
      <c r="J16" s="3">
        <v>110</v>
      </c>
      <c r="K16" s="7">
        <f t="shared" si="0"/>
        <v>91092760</v>
      </c>
    </row>
    <row r="17" spans="1:11" s="5" customFormat="1" ht="30" customHeight="1" x14ac:dyDescent="0.25">
      <c r="A17" s="3">
        <v>10</v>
      </c>
      <c r="B17" s="3">
        <v>68162</v>
      </c>
      <c r="C17" s="4" t="s">
        <v>52</v>
      </c>
      <c r="D17" s="4" t="s">
        <v>53</v>
      </c>
      <c r="E17" s="4" t="s">
        <v>14</v>
      </c>
      <c r="F17" s="4" t="s">
        <v>15</v>
      </c>
      <c r="G17" s="4" t="s">
        <v>54</v>
      </c>
      <c r="H17" s="3" t="s">
        <v>385</v>
      </c>
      <c r="I17" s="3" t="s">
        <v>386</v>
      </c>
      <c r="J17" s="3">
        <v>90</v>
      </c>
      <c r="K17" s="7">
        <f t="shared" si="0"/>
        <v>74530440</v>
      </c>
    </row>
    <row r="18" spans="1:11" s="5" customFormat="1" ht="30" customHeight="1" x14ac:dyDescent="0.25">
      <c r="A18" s="3">
        <v>11</v>
      </c>
      <c r="B18" s="3">
        <v>68272</v>
      </c>
      <c r="C18" s="4" t="s">
        <v>55</v>
      </c>
      <c r="D18" s="4" t="s">
        <v>56</v>
      </c>
      <c r="E18" s="4" t="s">
        <v>29</v>
      </c>
      <c r="F18" s="4" t="s">
        <v>30</v>
      </c>
      <c r="G18" s="4" t="s">
        <v>46</v>
      </c>
      <c r="H18" s="3" t="s">
        <v>387</v>
      </c>
      <c r="I18" s="3" t="s">
        <v>388</v>
      </c>
      <c r="J18" s="3">
        <v>127</v>
      </c>
      <c r="K18" s="7">
        <f t="shared" si="0"/>
        <v>105170732</v>
      </c>
    </row>
    <row r="19" spans="1:11" s="5" customFormat="1" ht="30" customHeight="1" x14ac:dyDescent="0.25">
      <c r="A19" s="3">
        <v>12</v>
      </c>
      <c r="B19" s="3">
        <v>68314</v>
      </c>
      <c r="C19" s="4" t="s">
        <v>57</v>
      </c>
      <c r="D19" s="4" t="s">
        <v>58</v>
      </c>
      <c r="E19" s="4" t="s">
        <v>49</v>
      </c>
      <c r="F19" s="4" t="s">
        <v>50</v>
      </c>
      <c r="G19" s="4" t="s">
        <v>59</v>
      </c>
      <c r="H19" s="3" t="s">
        <v>389</v>
      </c>
      <c r="I19" s="3" t="s">
        <v>390</v>
      </c>
      <c r="J19" s="3">
        <v>150</v>
      </c>
      <c r="K19" s="7">
        <f t="shared" si="0"/>
        <v>124217400</v>
      </c>
    </row>
    <row r="20" spans="1:11" s="5" customFormat="1" ht="30" customHeight="1" x14ac:dyDescent="0.25">
      <c r="A20" s="3">
        <v>13</v>
      </c>
      <c r="B20" s="3">
        <v>68364</v>
      </c>
      <c r="C20" s="4" t="s">
        <v>60</v>
      </c>
      <c r="D20" s="4" t="s">
        <v>13</v>
      </c>
      <c r="E20" s="4" t="s">
        <v>14</v>
      </c>
      <c r="F20" s="4" t="s">
        <v>15</v>
      </c>
      <c r="G20" s="4" t="s">
        <v>16</v>
      </c>
      <c r="H20" s="3" t="s">
        <v>391</v>
      </c>
      <c r="I20" s="3" t="s">
        <v>392</v>
      </c>
      <c r="J20" s="3">
        <v>132</v>
      </c>
      <c r="K20" s="7">
        <f t="shared" si="0"/>
        <v>109311312</v>
      </c>
    </row>
    <row r="21" spans="1:11" s="5" customFormat="1" ht="30" customHeight="1" x14ac:dyDescent="0.25">
      <c r="A21" s="3">
        <v>14</v>
      </c>
      <c r="B21" s="3">
        <v>68471</v>
      </c>
      <c r="C21" s="4" t="s">
        <v>61</v>
      </c>
      <c r="D21" s="4" t="s">
        <v>62</v>
      </c>
      <c r="E21" s="4" t="s">
        <v>63</v>
      </c>
      <c r="F21" s="4" t="s">
        <v>64</v>
      </c>
      <c r="G21" s="4" t="s">
        <v>65</v>
      </c>
      <c r="H21" s="3" t="s">
        <v>393</v>
      </c>
      <c r="I21" s="3" t="s">
        <v>394</v>
      </c>
      <c r="J21" s="3">
        <v>129</v>
      </c>
      <c r="K21" s="7">
        <f t="shared" si="0"/>
        <v>106826964</v>
      </c>
    </row>
    <row r="22" spans="1:11" s="5" customFormat="1" ht="30" customHeight="1" x14ac:dyDescent="0.25">
      <c r="A22" s="3">
        <v>15</v>
      </c>
      <c r="B22" s="3">
        <v>68526</v>
      </c>
      <c r="C22" s="4" t="s">
        <v>70</v>
      </c>
      <c r="D22" s="4" t="s">
        <v>71</v>
      </c>
      <c r="E22" s="4" t="s">
        <v>72</v>
      </c>
      <c r="F22" s="4" t="s">
        <v>73</v>
      </c>
      <c r="G22" s="4" t="s">
        <v>74</v>
      </c>
      <c r="H22" s="3" t="s">
        <v>389</v>
      </c>
      <c r="I22" s="3" t="s">
        <v>390</v>
      </c>
      <c r="J22" s="3">
        <v>145</v>
      </c>
      <c r="K22" s="7">
        <f t="shared" si="0"/>
        <v>120076820</v>
      </c>
    </row>
    <row r="23" spans="1:11" s="5" customFormat="1" ht="30" customHeight="1" x14ac:dyDescent="0.25">
      <c r="A23" s="3">
        <v>16</v>
      </c>
      <c r="B23" s="3">
        <v>68540</v>
      </c>
      <c r="C23" s="4" t="s">
        <v>77</v>
      </c>
      <c r="D23" s="4" t="s">
        <v>78</v>
      </c>
      <c r="E23" s="4" t="s">
        <v>79</v>
      </c>
      <c r="F23" s="4" t="s">
        <v>80</v>
      </c>
      <c r="G23" s="4" t="s">
        <v>81</v>
      </c>
      <c r="H23" s="3" t="s">
        <v>374</v>
      </c>
      <c r="I23" s="3" t="s">
        <v>397</v>
      </c>
      <c r="J23" s="3">
        <v>125</v>
      </c>
      <c r="K23" s="7">
        <f t="shared" si="0"/>
        <v>103514500</v>
      </c>
    </row>
    <row r="24" spans="1:11" s="5" customFormat="1" ht="30" customHeight="1" x14ac:dyDescent="0.25">
      <c r="A24" s="3">
        <v>17</v>
      </c>
      <c r="B24" s="3">
        <v>68612</v>
      </c>
      <c r="C24" s="4" t="s">
        <v>83</v>
      </c>
      <c r="D24" s="4" t="s">
        <v>84</v>
      </c>
      <c r="E24" s="4" t="s">
        <v>85</v>
      </c>
      <c r="F24" s="4" t="s">
        <v>86</v>
      </c>
      <c r="G24" s="4" t="s">
        <v>21</v>
      </c>
      <c r="H24" s="3" t="s">
        <v>385</v>
      </c>
      <c r="I24" s="3" t="s">
        <v>398</v>
      </c>
      <c r="J24" s="3">
        <v>139</v>
      </c>
      <c r="K24" s="7">
        <f t="shared" si="0"/>
        <v>115108124</v>
      </c>
    </row>
    <row r="25" spans="1:11" s="5" customFormat="1" ht="30" customHeight="1" x14ac:dyDescent="0.25">
      <c r="A25" s="3">
        <v>18</v>
      </c>
      <c r="B25" s="3">
        <v>68664</v>
      </c>
      <c r="C25" s="4" t="s">
        <v>87</v>
      </c>
      <c r="D25" s="4" t="s">
        <v>78</v>
      </c>
      <c r="E25" s="4" t="s">
        <v>79</v>
      </c>
      <c r="F25" s="4" t="s">
        <v>80</v>
      </c>
      <c r="G25" s="4" t="s">
        <v>81</v>
      </c>
      <c r="H25" s="3" t="s">
        <v>374</v>
      </c>
      <c r="I25" s="3" t="s">
        <v>399</v>
      </c>
      <c r="J25" s="3">
        <v>98</v>
      </c>
      <c r="K25" s="7">
        <f t="shared" si="0"/>
        <v>81155368</v>
      </c>
    </row>
    <row r="26" spans="1:11" s="5" customFormat="1" ht="30" customHeight="1" x14ac:dyDescent="0.25">
      <c r="A26" s="3">
        <v>19</v>
      </c>
      <c r="B26" s="3">
        <v>68713</v>
      </c>
      <c r="C26" s="4" t="s">
        <v>88</v>
      </c>
      <c r="D26" s="4" t="s">
        <v>89</v>
      </c>
      <c r="E26" s="4" t="s">
        <v>90</v>
      </c>
      <c r="F26" s="4" t="s">
        <v>91</v>
      </c>
      <c r="G26" s="4" t="s">
        <v>92</v>
      </c>
      <c r="H26" s="3" t="s">
        <v>393</v>
      </c>
      <c r="I26" s="3" t="s">
        <v>394</v>
      </c>
      <c r="J26" s="3">
        <v>179</v>
      </c>
      <c r="K26" s="7">
        <f t="shared" si="0"/>
        <v>148232764</v>
      </c>
    </row>
    <row r="27" spans="1:11" s="5" customFormat="1" ht="30" customHeight="1" x14ac:dyDescent="0.25">
      <c r="A27" s="3">
        <v>20</v>
      </c>
      <c r="B27" s="3">
        <v>68797</v>
      </c>
      <c r="C27" s="4" t="s">
        <v>96</v>
      </c>
      <c r="D27" s="4" t="s">
        <v>28</v>
      </c>
      <c r="E27" s="4" t="s">
        <v>29</v>
      </c>
      <c r="F27" s="4" t="s">
        <v>30</v>
      </c>
      <c r="G27" s="4" t="s">
        <v>31</v>
      </c>
      <c r="H27" s="3" t="s">
        <v>393</v>
      </c>
      <c r="I27" s="3" t="s">
        <v>400</v>
      </c>
      <c r="J27" s="3">
        <v>84</v>
      </c>
      <c r="K27" s="7">
        <f t="shared" si="0"/>
        <v>69561744</v>
      </c>
    </row>
    <row r="28" spans="1:11" s="5" customFormat="1" ht="30" customHeight="1" x14ac:dyDescent="0.25">
      <c r="A28" s="3">
        <v>21</v>
      </c>
      <c r="B28" s="3">
        <v>68924</v>
      </c>
      <c r="C28" s="4" t="s">
        <v>97</v>
      </c>
      <c r="D28" s="4" t="s">
        <v>98</v>
      </c>
      <c r="E28" s="4" t="s">
        <v>90</v>
      </c>
      <c r="F28" s="4" t="s">
        <v>91</v>
      </c>
      <c r="G28" s="4" t="s">
        <v>99</v>
      </c>
      <c r="H28" s="3" t="s">
        <v>374</v>
      </c>
      <c r="I28" s="3" t="s">
        <v>401</v>
      </c>
      <c r="J28" s="3">
        <v>150</v>
      </c>
      <c r="K28" s="7">
        <f t="shared" si="0"/>
        <v>124217400</v>
      </c>
    </row>
    <row r="29" spans="1:11" s="5" customFormat="1" ht="30" customHeight="1" x14ac:dyDescent="0.25">
      <c r="A29" s="3">
        <v>22</v>
      </c>
      <c r="B29" s="3">
        <v>68994</v>
      </c>
      <c r="C29" s="4" t="s">
        <v>100</v>
      </c>
      <c r="D29" s="4" t="s">
        <v>40</v>
      </c>
      <c r="E29" s="4" t="s">
        <v>41</v>
      </c>
      <c r="F29" s="4" t="s">
        <v>101</v>
      </c>
      <c r="G29" s="4" t="s">
        <v>102</v>
      </c>
      <c r="H29" s="3" t="s">
        <v>372</v>
      </c>
      <c r="I29" s="3" t="s">
        <v>403</v>
      </c>
      <c r="J29" s="3">
        <v>180</v>
      </c>
      <c r="K29" s="7">
        <f t="shared" si="0"/>
        <v>149060880</v>
      </c>
    </row>
    <row r="30" spans="1:11" s="5" customFormat="1" ht="30" customHeight="1" x14ac:dyDescent="0.25">
      <c r="A30" s="3">
        <v>23</v>
      </c>
      <c r="B30" s="3">
        <v>69027</v>
      </c>
      <c r="C30" s="4" t="s">
        <v>103</v>
      </c>
      <c r="D30" s="4" t="s">
        <v>104</v>
      </c>
      <c r="E30" s="4" t="s">
        <v>49</v>
      </c>
      <c r="F30" s="4" t="s">
        <v>50</v>
      </c>
      <c r="G30" s="4" t="s">
        <v>105</v>
      </c>
      <c r="H30" s="3" t="s">
        <v>374</v>
      </c>
      <c r="I30" s="3" t="s">
        <v>375</v>
      </c>
      <c r="J30" s="3">
        <v>137</v>
      </c>
      <c r="K30" s="7">
        <f t="shared" si="0"/>
        <v>113451892</v>
      </c>
    </row>
    <row r="31" spans="1:11" s="5" customFormat="1" ht="30" customHeight="1" x14ac:dyDescent="0.25">
      <c r="A31" s="3">
        <v>24</v>
      </c>
      <c r="B31" s="3">
        <v>69046</v>
      </c>
      <c r="C31" s="4" t="s">
        <v>106</v>
      </c>
      <c r="D31" s="4" t="s">
        <v>107</v>
      </c>
      <c r="E31" s="4" t="s">
        <v>108</v>
      </c>
      <c r="F31" s="4" t="s">
        <v>109</v>
      </c>
      <c r="G31" s="4" t="s">
        <v>110</v>
      </c>
      <c r="H31" s="3" t="s">
        <v>391</v>
      </c>
      <c r="I31" s="3" t="s">
        <v>405</v>
      </c>
      <c r="J31" s="3">
        <v>126</v>
      </c>
      <c r="K31" s="7">
        <f t="shared" si="0"/>
        <v>104342616</v>
      </c>
    </row>
    <row r="32" spans="1:11" s="5" customFormat="1" ht="30" customHeight="1" x14ac:dyDescent="0.25">
      <c r="A32" s="3">
        <v>25</v>
      </c>
      <c r="B32" s="3">
        <v>69057</v>
      </c>
      <c r="C32" s="4" t="s">
        <v>111</v>
      </c>
      <c r="D32" s="4" t="s">
        <v>112</v>
      </c>
      <c r="E32" s="4" t="s">
        <v>90</v>
      </c>
      <c r="F32" s="4" t="s">
        <v>91</v>
      </c>
      <c r="G32" s="4" t="s">
        <v>113</v>
      </c>
      <c r="H32" s="3" t="s">
        <v>374</v>
      </c>
      <c r="I32" s="3" t="s">
        <v>406</v>
      </c>
      <c r="J32" s="3">
        <v>75</v>
      </c>
      <c r="K32" s="7">
        <f t="shared" si="0"/>
        <v>62108700</v>
      </c>
    </row>
    <row r="33" spans="1:11" s="5" customFormat="1" ht="30" customHeight="1" x14ac:dyDescent="0.25">
      <c r="A33" s="3">
        <v>26</v>
      </c>
      <c r="B33" s="3">
        <v>69110</v>
      </c>
      <c r="C33" s="4" t="s">
        <v>114</v>
      </c>
      <c r="D33" s="4" t="s">
        <v>115</v>
      </c>
      <c r="E33" s="4" t="s">
        <v>90</v>
      </c>
      <c r="F33" s="4" t="s">
        <v>91</v>
      </c>
      <c r="G33" s="4" t="s">
        <v>116</v>
      </c>
      <c r="H33" s="3" t="s">
        <v>374</v>
      </c>
      <c r="I33" s="3" t="s">
        <v>397</v>
      </c>
      <c r="J33" s="3">
        <v>150</v>
      </c>
      <c r="K33" s="7">
        <f t="shared" si="0"/>
        <v>124217400</v>
      </c>
    </row>
    <row r="34" spans="1:11" s="5" customFormat="1" ht="30" customHeight="1" x14ac:dyDescent="0.25">
      <c r="A34" s="3">
        <v>27</v>
      </c>
      <c r="B34" s="3">
        <v>69130</v>
      </c>
      <c r="C34" s="4" t="s">
        <v>117</v>
      </c>
      <c r="D34" s="4" t="s">
        <v>118</v>
      </c>
      <c r="E34" s="4" t="s">
        <v>119</v>
      </c>
      <c r="F34" s="4" t="s">
        <v>120</v>
      </c>
      <c r="G34" s="4" t="s">
        <v>121</v>
      </c>
      <c r="H34" s="3" t="s">
        <v>374</v>
      </c>
      <c r="I34" s="3" t="s">
        <v>404</v>
      </c>
      <c r="J34" s="3">
        <v>127</v>
      </c>
      <c r="K34" s="7">
        <f t="shared" si="0"/>
        <v>105170732</v>
      </c>
    </row>
    <row r="35" spans="1:11" s="5" customFormat="1" ht="30" customHeight="1" x14ac:dyDescent="0.25">
      <c r="A35" s="3">
        <v>28</v>
      </c>
      <c r="B35" s="3">
        <v>69154</v>
      </c>
      <c r="C35" s="4" t="s">
        <v>122</v>
      </c>
      <c r="D35" s="4" t="s">
        <v>123</v>
      </c>
      <c r="E35" s="4" t="s">
        <v>124</v>
      </c>
      <c r="F35" s="4" t="s">
        <v>125</v>
      </c>
      <c r="G35" s="4" t="s">
        <v>126</v>
      </c>
      <c r="H35" s="3" t="s">
        <v>389</v>
      </c>
      <c r="I35" s="3" t="s">
        <v>396</v>
      </c>
      <c r="J35" s="3">
        <v>180</v>
      </c>
      <c r="K35" s="7">
        <f t="shared" si="0"/>
        <v>149060880</v>
      </c>
    </row>
    <row r="36" spans="1:11" s="5" customFormat="1" ht="30" customHeight="1" x14ac:dyDescent="0.25">
      <c r="A36" s="3">
        <v>29</v>
      </c>
      <c r="B36" s="3">
        <v>69165</v>
      </c>
      <c r="C36" s="4" t="s">
        <v>127</v>
      </c>
      <c r="D36" s="4" t="s">
        <v>62</v>
      </c>
      <c r="E36" s="4" t="s">
        <v>63</v>
      </c>
      <c r="F36" s="4" t="s">
        <v>64</v>
      </c>
      <c r="G36" s="4" t="s">
        <v>65</v>
      </c>
      <c r="H36" s="3" t="s">
        <v>407</v>
      </c>
      <c r="I36" s="3" t="s">
        <v>408</v>
      </c>
      <c r="J36" s="3">
        <v>180</v>
      </c>
      <c r="K36" s="7">
        <f t="shared" si="0"/>
        <v>149060880</v>
      </c>
    </row>
    <row r="37" spans="1:11" s="5" customFormat="1" ht="30" customHeight="1" x14ac:dyDescent="0.25">
      <c r="A37" s="3">
        <v>30</v>
      </c>
      <c r="B37" s="3">
        <v>69195</v>
      </c>
      <c r="C37" s="4" t="s">
        <v>128</v>
      </c>
      <c r="D37" s="4" t="s">
        <v>129</v>
      </c>
      <c r="E37" s="4" t="s">
        <v>93</v>
      </c>
      <c r="F37" s="4" t="s">
        <v>94</v>
      </c>
      <c r="G37" s="4" t="s">
        <v>95</v>
      </c>
      <c r="H37" s="3" t="s">
        <v>374</v>
      </c>
      <c r="I37" s="3" t="s">
        <v>409</v>
      </c>
      <c r="J37" s="3">
        <v>128</v>
      </c>
      <c r="K37" s="7">
        <f t="shared" si="0"/>
        <v>105998848</v>
      </c>
    </row>
    <row r="38" spans="1:11" s="5" customFormat="1" ht="30" customHeight="1" x14ac:dyDescent="0.25">
      <c r="A38" s="3">
        <v>31</v>
      </c>
      <c r="B38" s="3">
        <v>69233</v>
      </c>
      <c r="C38" s="4" t="s">
        <v>130</v>
      </c>
      <c r="D38" s="4" t="s">
        <v>131</v>
      </c>
      <c r="E38" s="4" t="s">
        <v>75</v>
      </c>
      <c r="F38" s="4" t="s">
        <v>132</v>
      </c>
      <c r="G38" s="4" t="s">
        <v>133</v>
      </c>
      <c r="H38" s="3" t="s">
        <v>377</v>
      </c>
      <c r="I38" s="3" t="s">
        <v>410</v>
      </c>
      <c r="J38" s="3">
        <v>127</v>
      </c>
      <c r="K38" s="7">
        <f t="shared" si="0"/>
        <v>105170732</v>
      </c>
    </row>
    <row r="39" spans="1:11" s="5" customFormat="1" ht="30" customHeight="1" x14ac:dyDescent="0.25">
      <c r="A39" s="3">
        <v>32</v>
      </c>
      <c r="B39" s="3">
        <v>69247</v>
      </c>
      <c r="C39" s="4" t="s">
        <v>134</v>
      </c>
      <c r="D39" s="4" t="s">
        <v>40</v>
      </c>
      <c r="E39" s="4" t="s">
        <v>41</v>
      </c>
      <c r="F39" s="4" t="s">
        <v>101</v>
      </c>
      <c r="G39" s="4" t="s">
        <v>135</v>
      </c>
      <c r="H39" s="3" t="s">
        <v>374</v>
      </c>
      <c r="I39" s="3" t="s">
        <v>411</v>
      </c>
      <c r="J39" s="3">
        <v>179</v>
      </c>
      <c r="K39" s="7">
        <f t="shared" si="0"/>
        <v>148232764</v>
      </c>
    </row>
    <row r="40" spans="1:11" s="5" customFormat="1" ht="30" customHeight="1" x14ac:dyDescent="0.25">
      <c r="A40" s="3">
        <v>33</v>
      </c>
      <c r="B40" s="3">
        <v>69312</v>
      </c>
      <c r="C40" s="4" t="s">
        <v>136</v>
      </c>
      <c r="D40" s="4" t="s">
        <v>137</v>
      </c>
      <c r="E40" s="4" t="s">
        <v>75</v>
      </c>
      <c r="F40" s="4" t="s">
        <v>76</v>
      </c>
      <c r="G40" s="4" t="s">
        <v>138</v>
      </c>
      <c r="H40" s="3" t="s">
        <v>387</v>
      </c>
      <c r="I40" s="3" t="s">
        <v>388</v>
      </c>
      <c r="J40" s="3">
        <v>155</v>
      </c>
      <c r="K40" s="7">
        <f t="shared" si="0"/>
        <v>128357980</v>
      </c>
    </row>
    <row r="41" spans="1:11" s="5" customFormat="1" ht="30" customHeight="1" x14ac:dyDescent="0.25">
      <c r="A41" s="3">
        <v>34</v>
      </c>
      <c r="B41" s="3">
        <v>69415</v>
      </c>
      <c r="C41" s="4" t="s">
        <v>140</v>
      </c>
      <c r="D41" s="4" t="s">
        <v>141</v>
      </c>
      <c r="E41" s="4" t="s">
        <v>14</v>
      </c>
      <c r="F41" s="4" t="s">
        <v>15</v>
      </c>
      <c r="G41" s="4" t="s">
        <v>142</v>
      </c>
      <c r="H41" s="3" t="s">
        <v>374</v>
      </c>
      <c r="I41" s="3" t="s">
        <v>397</v>
      </c>
      <c r="J41" s="3">
        <v>125</v>
      </c>
      <c r="K41" s="7">
        <f t="shared" si="0"/>
        <v>103514500</v>
      </c>
    </row>
    <row r="42" spans="1:11" s="5" customFormat="1" ht="30" customHeight="1" x14ac:dyDescent="0.25">
      <c r="A42" s="3">
        <v>35</v>
      </c>
      <c r="B42" s="3">
        <v>69506</v>
      </c>
      <c r="C42" s="4" t="s">
        <v>143</v>
      </c>
      <c r="D42" s="4" t="s">
        <v>98</v>
      </c>
      <c r="E42" s="4" t="s">
        <v>90</v>
      </c>
      <c r="F42" s="4" t="s">
        <v>91</v>
      </c>
      <c r="G42" s="4" t="s">
        <v>113</v>
      </c>
      <c r="H42" s="3" t="s">
        <v>374</v>
      </c>
      <c r="I42" s="3" t="s">
        <v>412</v>
      </c>
      <c r="J42" s="3">
        <v>170</v>
      </c>
      <c r="K42" s="7">
        <f t="shared" si="0"/>
        <v>140779720</v>
      </c>
    </row>
    <row r="43" spans="1:11" s="5" customFormat="1" ht="30" customHeight="1" x14ac:dyDescent="0.25">
      <c r="A43" s="3">
        <v>36</v>
      </c>
      <c r="B43" s="3">
        <v>69512</v>
      </c>
      <c r="C43" s="4" t="s">
        <v>144</v>
      </c>
      <c r="D43" s="4" t="s">
        <v>145</v>
      </c>
      <c r="E43" s="4" t="s">
        <v>146</v>
      </c>
      <c r="F43" s="4" t="s">
        <v>147</v>
      </c>
      <c r="G43" s="4" t="s">
        <v>148</v>
      </c>
      <c r="H43" s="3" t="s">
        <v>377</v>
      </c>
      <c r="I43" s="3" t="s">
        <v>413</v>
      </c>
      <c r="J43" s="3">
        <v>135</v>
      </c>
      <c r="K43" s="7">
        <f t="shared" si="0"/>
        <v>111795660</v>
      </c>
    </row>
    <row r="44" spans="1:11" s="5" customFormat="1" ht="30" customHeight="1" x14ac:dyDescent="0.25">
      <c r="A44" s="3">
        <v>37</v>
      </c>
      <c r="B44" s="3">
        <v>70599</v>
      </c>
      <c r="C44" s="4" t="s">
        <v>150</v>
      </c>
      <c r="D44" s="4" t="s">
        <v>151</v>
      </c>
      <c r="E44" s="4" t="s">
        <v>75</v>
      </c>
      <c r="F44" s="4" t="s">
        <v>76</v>
      </c>
      <c r="G44" s="4" t="s">
        <v>152</v>
      </c>
      <c r="H44" s="3" t="s">
        <v>374</v>
      </c>
      <c r="I44" s="3" t="s">
        <v>415</v>
      </c>
      <c r="J44" s="3">
        <v>161</v>
      </c>
      <c r="K44" s="7">
        <f t="shared" si="0"/>
        <v>133326676</v>
      </c>
    </row>
    <row r="45" spans="1:11" s="5" customFormat="1" ht="30" customHeight="1" x14ac:dyDescent="0.25">
      <c r="A45" s="3">
        <v>38</v>
      </c>
      <c r="B45" s="3">
        <v>70669</v>
      </c>
      <c r="C45" s="4" t="s">
        <v>154</v>
      </c>
      <c r="D45" s="4" t="s">
        <v>23</v>
      </c>
      <c r="E45" s="4" t="s">
        <v>24</v>
      </c>
      <c r="F45" s="4" t="s">
        <v>25</v>
      </c>
      <c r="G45" s="4" t="s">
        <v>155</v>
      </c>
      <c r="H45" s="3" t="s">
        <v>385</v>
      </c>
      <c r="I45" s="3" t="s">
        <v>416</v>
      </c>
      <c r="J45" s="3">
        <v>154</v>
      </c>
      <c r="K45" s="7">
        <f t="shared" si="0"/>
        <v>127529864</v>
      </c>
    </row>
    <row r="46" spans="1:11" s="5" customFormat="1" ht="30" customHeight="1" x14ac:dyDescent="0.25">
      <c r="A46" s="3">
        <v>39</v>
      </c>
      <c r="B46" s="3">
        <v>70708</v>
      </c>
      <c r="C46" s="4" t="s">
        <v>156</v>
      </c>
      <c r="D46" s="4" t="s">
        <v>157</v>
      </c>
      <c r="E46" s="4" t="s">
        <v>108</v>
      </c>
      <c r="F46" s="4" t="s">
        <v>109</v>
      </c>
      <c r="G46" s="4" t="s">
        <v>158</v>
      </c>
      <c r="H46" s="3" t="s">
        <v>374</v>
      </c>
      <c r="I46" s="3" t="s">
        <v>417</v>
      </c>
      <c r="J46" s="3">
        <v>175</v>
      </c>
      <c r="K46" s="7">
        <f t="shared" si="0"/>
        <v>144920300</v>
      </c>
    </row>
    <row r="47" spans="1:11" s="5" customFormat="1" ht="30" customHeight="1" x14ac:dyDescent="0.25">
      <c r="A47" s="3">
        <v>40</v>
      </c>
      <c r="B47" s="3">
        <v>70741</v>
      </c>
      <c r="C47" s="4" t="s">
        <v>159</v>
      </c>
      <c r="D47" s="4" t="s">
        <v>40</v>
      </c>
      <c r="E47" s="4" t="s">
        <v>41</v>
      </c>
      <c r="F47" s="4" t="s">
        <v>101</v>
      </c>
      <c r="G47" s="4" t="s">
        <v>160</v>
      </c>
      <c r="H47" s="3" t="s">
        <v>374</v>
      </c>
      <c r="I47" s="3" t="s">
        <v>376</v>
      </c>
      <c r="J47" s="3">
        <v>180</v>
      </c>
      <c r="K47" s="7">
        <f t="shared" si="0"/>
        <v>149060880</v>
      </c>
    </row>
    <row r="48" spans="1:11" s="5" customFormat="1" ht="30" customHeight="1" x14ac:dyDescent="0.25">
      <c r="A48" s="3">
        <v>41</v>
      </c>
      <c r="B48" s="3">
        <v>70753</v>
      </c>
      <c r="C48" s="4" t="s">
        <v>164</v>
      </c>
      <c r="D48" s="4" t="s">
        <v>23</v>
      </c>
      <c r="E48" s="4" t="s">
        <v>24</v>
      </c>
      <c r="F48" s="4" t="s">
        <v>25</v>
      </c>
      <c r="G48" s="4" t="s">
        <v>155</v>
      </c>
      <c r="H48" s="3" t="s">
        <v>374</v>
      </c>
      <c r="I48" s="3" t="s">
        <v>418</v>
      </c>
      <c r="J48" s="3">
        <v>69</v>
      </c>
      <c r="K48" s="7">
        <f t="shared" si="0"/>
        <v>57140004</v>
      </c>
    </row>
    <row r="49" spans="1:11" s="5" customFormat="1" ht="30" customHeight="1" x14ac:dyDescent="0.25">
      <c r="A49" s="3">
        <v>42</v>
      </c>
      <c r="B49" s="3">
        <v>70771</v>
      </c>
      <c r="C49" s="4" t="s">
        <v>165</v>
      </c>
      <c r="D49" s="4" t="s">
        <v>166</v>
      </c>
      <c r="E49" s="4" t="s">
        <v>124</v>
      </c>
      <c r="F49" s="4" t="s">
        <v>125</v>
      </c>
      <c r="G49" s="4" t="s">
        <v>167</v>
      </c>
      <c r="H49" s="3" t="s">
        <v>374</v>
      </c>
      <c r="I49" s="3" t="s">
        <v>420</v>
      </c>
      <c r="J49" s="3">
        <v>180</v>
      </c>
      <c r="K49" s="7">
        <f t="shared" si="0"/>
        <v>149060880</v>
      </c>
    </row>
    <row r="50" spans="1:11" s="5" customFormat="1" ht="30" customHeight="1" x14ac:dyDescent="0.25">
      <c r="A50" s="3">
        <v>43</v>
      </c>
      <c r="B50" s="3">
        <v>70777</v>
      </c>
      <c r="C50" s="4" t="s">
        <v>168</v>
      </c>
      <c r="D50" s="4" t="s">
        <v>169</v>
      </c>
      <c r="E50" s="4" t="s">
        <v>170</v>
      </c>
      <c r="F50" s="4" t="s">
        <v>171</v>
      </c>
      <c r="G50" s="4" t="s">
        <v>172</v>
      </c>
      <c r="H50" s="3" t="s">
        <v>372</v>
      </c>
      <c r="I50" s="3" t="s">
        <v>373</v>
      </c>
      <c r="J50" s="3">
        <v>150</v>
      </c>
      <c r="K50" s="7">
        <f t="shared" si="0"/>
        <v>124217400</v>
      </c>
    </row>
    <row r="51" spans="1:11" s="5" customFormat="1" ht="30" customHeight="1" x14ac:dyDescent="0.25">
      <c r="A51" s="3">
        <v>44</v>
      </c>
      <c r="B51" s="3">
        <v>70778</v>
      </c>
      <c r="C51" s="4" t="s">
        <v>173</v>
      </c>
      <c r="D51" s="4" t="s">
        <v>66</v>
      </c>
      <c r="E51" s="4" t="s">
        <v>67</v>
      </c>
      <c r="F51" s="4" t="s">
        <v>68</v>
      </c>
      <c r="G51" s="4" t="s">
        <v>69</v>
      </c>
      <c r="H51" s="3" t="s">
        <v>377</v>
      </c>
      <c r="I51" s="3" t="s">
        <v>421</v>
      </c>
      <c r="J51" s="3">
        <v>124</v>
      </c>
      <c r="K51" s="7">
        <f t="shared" si="0"/>
        <v>102686384</v>
      </c>
    </row>
    <row r="52" spans="1:11" s="5" customFormat="1" ht="30" customHeight="1" x14ac:dyDescent="0.25">
      <c r="A52" s="3">
        <v>45</v>
      </c>
      <c r="B52" s="3">
        <v>70784</v>
      </c>
      <c r="C52" s="4" t="s">
        <v>177</v>
      </c>
      <c r="D52" s="4" t="s">
        <v>98</v>
      </c>
      <c r="E52" s="4" t="s">
        <v>90</v>
      </c>
      <c r="F52" s="4" t="s">
        <v>91</v>
      </c>
      <c r="G52" s="4" t="s">
        <v>178</v>
      </c>
      <c r="H52" s="3" t="s">
        <v>374</v>
      </c>
      <c r="I52" s="3" t="s">
        <v>376</v>
      </c>
      <c r="J52" s="3">
        <v>180</v>
      </c>
      <c r="K52" s="7">
        <f t="shared" si="0"/>
        <v>149060880</v>
      </c>
    </row>
    <row r="53" spans="1:11" s="5" customFormat="1" ht="30" customHeight="1" x14ac:dyDescent="0.25">
      <c r="A53" s="3">
        <v>46</v>
      </c>
      <c r="B53" s="3">
        <v>70792</v>
      </c>
      <c r="C53" s="4" t="s">
        <v>179</v>
      </c>
      <c r="D53" s="4" t="s">
        <v>98</v>
      </c>
      <c r="E53" s="4" t="s">
        <v>90</v>
      </c>
      <c r="F53" s="4" t="s">
        <v>91</v>
      </c>
      <c r="G53" s="4" t="s">
        <v>180</v>
      </c>
      <c r="H53" s="3" t="s">
        <v>374</v>
      </c>
      <c r="I53" s="3" t="s">
        <v>417</v>
      </c>
      <c r="J53" s="3">
        <v>177</v>
      </c>
      <c r="K53" s="7">
        <f t="shared" si="0"/>
        <v>146576532</v>
      </c>
    </row>
    <row r="54" spans="1:11" s="5" customFormat="1" ht="30" customHeight="1" x14ac:dyDescent="0.25">
      <c r="A54" s="3">
        <v>47</v>
      </c>
      <c r="B54" s="3">
        <v>70827</v>
      </c>
      <c r="C54" s="4" t="s">
        <v>181</v>
      </c>
      <c r="D54" s="4" t="s">
        <v>182</v>
      </c>
      <c r="E54" s="4" t="s">
        <v>72</v>
      </c>
      <c r="F54" s="4" t="s">
        <v>183</v>
      </c>
      <c r="G54" s="4" t="s">
        <v>184</v>
      </c>
      <c r="H54" s="3" t="s">
        <v>374</v>
      </c>
      <c r="I54" s="3" t="s">
        <v>375</v>
      </c>
      <c r="J54" s="3">
        <v>114</v>
      </c>
      <c r="K54" s="7">
        <f t="shared" si="0"/>
        <v>94405224</v>
      </c>
    </row>
    <row r="55" spans="1:11" s="5" customFormat="1" ht="30" customHeight="1" x14ac:dyDescent="0.25">
      <c r="A55" s="3">
        <v>48</v>
      </c>
      <c r="B55" s="3">
        <v>70833</v>
      </c>
      <c r="C55" s="4" t="s">
        <v>185</v>
      </c>
      <c r="D55" s="4" t="s">
        <v>186</v>
      </c>
      <c r="E55" s="4" t="s">
        <v>72</v>
      </c>
      <c r="F55" s="4" t="s">
        <v>73</v>
      </c>
      <c r="G55" s="4" t="s">
        <v>74</v>
      </c>
      <c r="H55" s="3" t="s">
        <v>389</v>
      </c>
      <c r="I55" s="3" t="s">
        <v>422</v>
      </c>
      <c r="J55" s="3">
        <v>148</v>
      </c>
      <c r="K55" s="7">
        <f t="shared" si="0"/>
        <v>122561168</v>
      </c>
    </row>
    <row r="56" spans="1:11" s="5" customFormat="1" ht="30" customHeight="1" x14ac:dyDescent="0.25">
      <c r="A56" s="3">
        <v>49</v>
      </c>
      <c r="B56" s="3">
        <v>70844</v>
      </c>
      <c r="C56" s="4" t="s">
        <v>187</v>
      </c>
      <c r="D56" s="4" t="s">
        <v>104</v>
      </c>
      <c r="E56" s="4" t="s">
        <v>49</v>
      </c>
      <c r="F56" s="4" t="s">
        <v>50</v>
      </c>
      <c r="G56" s="4" t="s">
        <v>153</v>
      </c>
      <c r="H56" s="3" t="s">
        <v>374</v>
      </c>
      <c r="I56" s="3" t="s">
        <v>395</v>
      </c>
      <c r="J56" s="3">
        <v>135</v>
      </c>
      <c r="K56" s="7">
        <f t="shared" si="0"/>
        <v>111795660</v>
      </c>
    </row>
    <row r="57" spans="1:11" s="5" customFormat="1" ht="30" customHeight="1" x14ac:dyDescent="0.25">
      <c r="A57" s="3">
        <v>50</v>
      </c>
      <c r="B57" s="3">
        <v>70870</v>
      </c>
      <c r="C57" s="4" t="s">
        <v>188</v>
      </c>
      <c r="D57" s="4" t="s">
        <v>189</v>
      </c>
      <c r="E57" s="4" t="s">
        <v>72</v>
      </c>
      <c r="F57" s="4" t="s">
        <v>73</v>
      </c>
      <c r="G57" s="4" t="s">
        <v>74</v>
      </c>
      <c r="H57" s="3" t="s">
        <v>389</v>
      </c>
      <c r="I57" s="3" t="s">
        <v>423</v>
      </c>
      <c r="J57" s="3">
        <v>122</v>
      </c>
      <c r="K57" s="7">
        <f t="shared" si="0"/>
        <v>101030152</v>
      </c>
    </row>
    <row r="58" spans="1:11" s="5" customFormat="1" ht="30" customHeight="1" x14ac:dyDescent="0.25">
      <c r="A58" s="3">
        <v>51</v>
      </c>
      <c r="B58" s="3">
        <v>70878</v>
      </c>
      <c r="C58" s="4" t="s">
        <v>190</v>
      </c>
      <c r="D58" s="4" t="s">
        <v>84</v>
      </c>
      <c r="E58" s="4" t="s">
        <v>85</v>
      </c>
      <c r="F58" s="4" t="s">
        <v>86</v>
      </c>
      <c r="G58" s="4" t="s">
        <v>191</v>
      </c>
      <c r="H58" s="3" t="s">
        <v>391</v>
      </c>
      <c r="I58" s="3" t="s">
        <v>424</v>
      </c>
      <c r="J58" s="3">
        <v>162</v>
      </c>
      <c r="K58" s="7">
        <f t="shared" si="0"/>
        <v>134154792</v>
      </c>
    </row>
    <row r="59" spans="1:11" s="5" customFormat="1" ht="30" customHeight="1" x14ac:dyDescent="0.25">
      <c r="A59" s="3">
        <v>52</v>
      </c>
      <c r="B59" s="3">
        <v>70917</v>
      </c>
      <c r="C59" s="4" t="s">
        <v>192</v>
      </c>
      <c r="D59" s="4" t="s">
        <v>13</v>
      </c>
      <c r="E59" s="4" t="s">
        <v>14</v>
      </c>
      <c r="F59" s="4" t="s">
        <v>15</v>
      </c>
      <c r="G59" s="4" t="s">
        <v>33</v>
      </c>
      <c r="H59" s="3" t="s">
        <v>374</v>
      </c>
      <c r="I59" s="3" t="s">
        <v>415</v>
      </c>
      <c r="J59" s="3">
        <v>133</v>
      </c>
      <c r="K59" s="7">
        <f t="shared" si="0"/>
        <v>110139428</v>
      </c>
    </row>
    <row r="60" spans="1:11" s="5" customFormat="1" ht="30" customHeight="1" x14ac:dyDescent="0.25">
      <c r="A60" s="3">
        <v>53</v>
      </c>
      <c r="B60" s="3">
        <v>70938</v>
      </c>
      <c r="C60" s="4" t="s">
        <v>193</v>
      </c>
      <c r="D60" s="4" t="s">
        <v>56</v>
      </c>
      <c r="E60" s="4" t="s">
        <v>29</v>
      </c>
      <c r="F60" s="4" t="s">
        <v>30</v>
      </c>
      <c r="G60" s="4" t="s">
        <v>194</v>
      </c>
      <c r="H60" s="3" t="s">
        <v>393</v>
      </c>
      <c r="I60" s="3" t="s">
        <v>394</v>
      </c>
      <c r="J60" s="3">
        <v>165</v>
      </c>
      <c r="K60" s="7">
        <f t="shared" si="0"/>
        <v>136639140</v>
      </c>
    </row>
    <row r="61" spans="1:11" s="5" customFormat="1" ht="30" customHeight="1" x14ac:dyDescent="0.25">
      <c r="A61" s="3">
        <v>54</v>
      </c>
      <c r="B61" s="3">
        <v>70946</v>
      </c>
      <c r="C61" s="4" t="s">
        <v>195</v>
      </c>
      <c r="D61" s="4" t="s">
        <v>18</v>
      </c>
      <c r="E61" s="4" t="s">
        <v>19</v>
      </c>
      <c r="F61" s="4" t="s">
        <v>20</v>
      </c>
      <c r="G61" s="4" t="s">
        <v>21</v>
      </c>
      <c r="H61" s="3" t="s">
        <v>374</v>
      </c>
      <c r="I61" s="3" t="s">
        <v>411</v>
      </c>
      <c r="J61" s="3">
        <v>135</v>
      </c>
      <c r="K61" s="7">
        <f t="shared" si="0"/>
        <v>111795660</v>
      </c>
    </row>
    <row r="62" spans="1:11" s="5" customFormat="1" ht="30" customHeight="1" x14ac:dyDescent="0.25">
      <c r="A62" s="3">
        <v>55</v>
      </c>
      <c r="B62" s="3">
        <v>70976</v>
      </c>
      <c r="C62" s="4" t="s">
        <v>196</v>
      </c>
      <c r="D62" s="4" t="s">
        <v>197</v>
      </c>
      <c r="E62" s="4" t="s">
        <v>146</v>
      </c>
      <c r="F62" s="4" t="s">
        <v>147</v>
      </c>
      <c r="G62" s="4" t="s">
        <v>149</v>
      </c>
      <c r="H62" s="3" t="s">
        <v>374</v>
      </c>
      <c r="I62" s="3" t="s">
        <v>417</v>
      </c>
      <c r="J62" s="3">
        <v>179</v>
      </c>
      <c r="K62" s="7">
        <f t="shared" si="0"/>
        <v>148232764</v>
      </c>
    </row>
    <row r="63" spans="1:11" s="5" customFormat="1" ht="30" customHeight="1" x14ac:dyDescent="0.25">
      <c r="A63" s="3">
        <v>56</v>
      </c>
      <c r="B63" s="3">
        <v>70983</v>
      </c>
      <c r="C63" s="4" t="s">
        <v>198</v>
      </c>
      <c r="D63" s="4" t="s">
        <v>40</v>
      </c>
      <c r="E63" s="4" t="s">
        <v>41</v>
      </c>
      <c r="F63" s="4" t="s">
        <v>101</v>
      </c>
      <c r="G63" s="4" t="s">
        <v>160</v>
      </c>
      <c r="H63" s="3" t="s">
        <v>425</v>
      </c>
      <c r="I63" s="3" t="s">
        <v>426</v>
      </c>
      <c r="J63" s="3">
        <v>178</v>
      </c>
      <c r="K63" s="7">
        <f t="shared" si="0"/>
        <v>147404648</v>
      </c>
    </row>
    <row r="64" spans="1:11" s="5" customFormat="1" ht="30" customHeight="1" x14ac:dyDescent="0.25">
      <c r="A64" s="3">
        <v>57</v>
      </c>
      <c r="B64" s="3">
        <v>70985</v>
      </c>
      <c r="C64" s="4" t="s">
        <v>199</v>
      </c>
      <c r="D64" s="4" t="s">
        <v>200</v>
      </c>
      <c r="E64" s="4" t="s">
        <v>90</v>
      </c>
      <c r="F64" s="4" t="s">
        <v>91</v>
      </c>
      <c r="G64" s="4" t="s">
        <v>201</v>
      </c>
      <c r="H64" s="3" t="s">
        <v>374</v>
      </c>
      <c r="I64" s="3" t="s">
        <v>415</v>
      </c>
      <c r="J64" s="3">
        <v>158</v>
      </c>
      <c r="K64" s="7">
        <f t="shared" si="0"/>
        <v>130842328</v>
      </c>
    </row>
    <row r="65" spans="1:11" s="5" customFormat="1" ht="30" customHeight="1" x14ac:dyDescent="0.25">
      <c r="A65" s="3">
        <v>58</v>
      </c>
      <c r="B65" s="3">
        <v>70993</v>
      </c>
      <c r="C65" s="4" t="s">
        <v>202</v>
      </c>
      <c r="D65" s="4" t="s">
        <v>174</v>
      </c>
      <c r="E65" s="4" t="s">
        <v>175</v>
      </c>
      <c r="F65" s="4" t="s">
        <v>176</v>
      </c>
      <c r="G65" s="4" t="s">
        <v>21</v>
      </c>
      <c r="H65" s="3" t="s">
        <v>374</v>
      </c>
      <c r="I65" s="3" t="s">
        <v>376</v>
      </c>
      <c r="J65" s="3">
        <v>150</v>
      </c>
      <c r="K65" s="7">
        <f t="shared" si="0"/>
        <v>124217400</v>
      </c>
    </row>
    <row r="66" spans="1:11" s="5" customFormat="1" ht="30" customHeight="1" x14ac:dyDescent="0.25">
      <c r="A66" s="3">
        <v>59</v>
      </c>
      <c r="B66" s="3">
        <v>71001</v>
      </c>
      <c r="C66" s="4" t="s">
        <v>203</v>
      </c>
      <c r="D66" s="4" t="s">
        <v>204</v>
      </c>
      <c r="E66" s="4" t="s">
        <v>24</v>
      </c>
      <c r="F66" s="4" t="s">
        <v>25</v>
      </c>
      <c r="G66" s="4" t="s">
        <v>205</v>
      </c>
      <c r="H66" s="3" t="s">
        <v>389</v>
      </c>
      <c r="I66" s="3" t="s">
        <v>396</v>
      </c>
      <c r="J66" s="3">
        <v>172</v>
      </c>
      <c r="K66" s="7">
        <f t="shared" si="0"/>
        <v>142435952</v>
      </c>
    </row>
    <row r="67" spans="1:11" s="5" customFormat="1" ht="30" customHeight="1" x14ac:dyDescent="0.25">
      <c r="A67" s="3">
        <v>60</v>
      </c>
      <c r="B67" s="3">
        <v>71010</v>
      </c>
      <c r="C67" s="4" t="s">
        <v>206</v>
      </c>
      <c r="D67" s="4" t="s">
        <v>207</v>
      </c>
      <c r="E67" s="4" t="s">
        <v>49</v>
      </c>
      <c r="F67" s="4" t="s">
        <v>50</v>
      </c>
      <c r="G67" s="4" t="s">
        <v>59</v>
      </c>
      <c r="H67" s="3" t="s">
        <v>389</v>
      </c>
      <c r="I67" s="3" t="s">
        <v>427</v>
      </c>
      <c r="J67" s="3">
        <v>135</v>
      </c>
      <c r="K67" s="7">
        <f t="shared" si="0"/>
        <v>111795660</v>
      </c>
    </row>
    <row r="68" spans="1:11" s="5" customFormat="1" ht="30" customHeight="1" x14ac:dyDescent="0.25">
      <c r="A68" s="3">
        <v>61</v>
      </c>
      <c r="B68" s="3">
        <v>71037</v>
      </c>
      <c r="C68" s="4" t="s">
        <v>208</v>
      </c>
      <c r="D68" s="4" t="s">
        <v>209</v>
      </c>
      <c r="E68" s="4" t="s">
        <v>210</v>
      </c>
      <c r="F68" s="4" t="s">
        <v>211</v>
      </c>
      <c r="G68" s="4" t="s">
        <v>212</v>
      </c>
      <c r="H68" s="3" t="s">
        <v>374</v>
      </c>
      <c r="I68" s="3" t="s">
        <v>404</v>
      </c>
      <c r="J68" s="3">
        <v>178</v>
      </c>
      <c r="K68" s="7">
        <f t="shared" si="0"/>
        <v>147404648</v>
      </c>
    </row>
    <row r="69" spans="1:11" s="5" customFormat="1" ht="30" customHeight="1" x14ac:dyDescent="0.25">
      <c r="A69" s="3">
        <v>62</v>
      </c>
      <c r="B69" s="3">
        <v>71046</v>
      </c>
      <c r="C69" s="4" t="s">
        <v>213</v>
      </c>
      <c r="D69" s="4" t="s">
        <v>40</v>
      </c>
      <c r="E69" s="4" t="s">
        <v>41</v>
      </c>
      <c r="F69" s="4" t="s">
        <v>101</v>
      </c>
      <c r="G69" s="4" t="s">
        <v>214</v>
      </c>
      <c r="H69" s="3" t="s">
        <v>374</v>
      </c>
      <c r="I69" s="3" t="s">
        <v>428</v>
      </c>
      <c r="J69" s="3">
        <v>127</v>
      </c>
      <c r="K69" s="7">
        <f t="shared" si="0"/>
        <v>105170732</v>
      </c>
    </row>
    <row r="70" spans="1:11" s="5" customFormat="1" ht="30" customHeight="1" x14ac:dyDescent="0.25">
      <c r="A70" s="3">
        <v>63</v>
      </c>
      <c r="B70" s="3">
        <v>71075</v>
      </c>
      <c r="C70" s="4" t="s">
        <v>216</v>
      </c>
      <c r="D70" s="4" t="s">
        <v>40</v>
      </c>
      <c r="E70" s="4" t="s">
        <v>41</v>
      </c>
      <c r="F70" s="4" t="s">
        <v>101</v>
      </c>
      <c r="G70" s="4" t="s">
        <v>102</v>
      </c>
      <c r="H70" s="3" t="s">
        <v>425</v>
      </c>
      <c r="I70" s="3" t="s">
        <v>429</v>
      </c>
      <c r="J70" s="3">
        <v>147</v>
      </c>
      <c r="K70" s="7">
        <f t="shared" si="0"/>
        <v>121733052</v>
      </c>
    </row>
    <row r="71" spans="1:11" s="5" customFormat="1" ht="30" customHeight="1" x14ac:dyDescent="0.25">
      <c r="A71" s="3">
        <v>64</v>
      </c>
      <c r="B71" s="3">
        <v>71084</v>
      </c>
      <c r="C71" s="4" t="s">
        <v>217</v>
      </c>
      <c r="D71" s="4" t="s">
        <v>218</v>
      </c>
      <c r="E71" s="4" t="s">
        <v>108</v>
      </c>
      <c r="F71" s="4" t="s">
        <v>109</v>
      </c>
      <c r="G71" s="4" t="s">
        <v>110</v>
      </c>
      <c r="H71" s="3" t="s">
        <v>389</v>
      </c>
      <c r="I71" s="3" t="s">
        <v>402</v>
      </c>
      <c r="J71" s="3">
        <v>150</v>
      </c>
      <c r="K71" s="7">
        <f t="shared" si="0"/>
        <v>124217400</v>
      </c>
    </row>
    <row r="72" spans="1:11" s="5" customFormat="1" ht="30" customHeight="1" x14ac:dyDescent="0.25">
      <c r="A72" s="3">
        <v>65</v>
      </c>
      <c r="B72" s="3">
        <v>71112</v>
      </c>
      <c r="C72" s="4" t="s">
        <v>219</v>
      </c>
      <c r="D72" s="4" t="s">
        <v>13</v>
      </c>
      <c r="E72" s="4" t="s">
        <v>14</v>
      </c>
      <c r="F72" s="4" t="s">
        <v>15</v>
      </c>
      <c r="G72" s="4" t="s">
        <v>82</v>
      </c>
      <c r="H72" s="3" t="s">
        <v>425</v>
      </c>
      <c r="I72" s="3" t="s">
        <v>430</v>
      </c>
      <c r="J72" s="3">
        <v>122</v>
      </c>
      <c r="K72" s="7">
        <f t="shared" si="0"/>
        <v>101030152</v>
      </c>
    </row>
    <row r="73" spans="1:11" s="5" customFormat="1" ht="30" customHeight="1" x14ac:dyDescent="0.25">
      <c r="A73" s="3">
        <v>66</v>
      </c>
      <c r="B73" s="3">
        <v>71120</v>
      </c>
      <c r="C73" s="4" t="s">
        <v>220</v>
      </c>
      <c r="D73" s="4" t="s">
        <v>221</v>
      </c>
      <c r="E73" s="4" t="s">
        <v>75</v>
      </c>
      <c r="F73" s="4" t="s">
        <v>76</v>
      </c>
      <c r="G73" s="4" t="s">
        <v>222</v>
      </c>
      <c r="H73" s="3" t="s">
        <v>387</v>
      </c>
      <c r="I73" s="3" t="s">
        <v>388</v>
      </c>
      <c r="J73" s="3">
        <v>156</v>
      </c>
      <c r="K73" s="7">
        <f t="shared" ref="K73:K136" si="1">+J73*828116</f>
        <v>129186096</v>
      </c>
    </row>
    <row r="74" spans="1:11" s="5" customFormat="1" ht="30" customHeight="1" x14ac:dyDescent="0.25">
      <c r="A74" s="3">
        <v>67</v>
      </c>
      <c r="B74" s="3">
        <v>71133</v>
      </c>
      <c r="C74" s="4" t="s">
        <v>223</v>
      </c>
      <c r="D74" s="4" t="s">
        <v>13</v>
      </c>
      <c r="E74" s="4" t="s">
        <v>14</v>
      </c>
      <c r="F74" s="4" t="s">
        <v>15</v>
      </c>
      <c r="G74" s="4" t="s">
        <v>224</v>
      </c>
      <c r="H74" s="3" t="s">
        <v>377</v>
      </c>
      <c r="I74" s="3" t="s">
        <v>378</v>
      </c>
      <c r="J74" s="3">
        <v>135</v>
      </c>
      <c r="K74" s="7">
        <f t="shared" si="1"/>
        <v>111795660</v>
      </c>
    </row>
    <row r="75" spans="1:11" s="5" customFormat="1" ht="30" customHeight="1" x14ac:dyDescent="0.25">
      <c r="A75" s="3">
        <v>68</v>
      </c>
      <c r="B75" s="3">
        <v>71150</v>
      </c>
      <c r="C75" s="4" t="s">
        <v>225</v>
      </c>
      <c r="D75" s="4" t="s">
        <v>174</v>
      </c>
      <c r="E75" s="4" t="s">
        <v>175</v>
      </c>
      <c r="F75" s="4" t="s">
        <v>176</v>
      </c>
      <c r="G75" s="4" t="s">
        <v>226</v>
      </c>
      <c r="H75" s="3" t="s">
        <v>385</v>
      </c>
      <c r="I75" s="3" t="s">
        <v>398</v>
      </c>
      <c r="J75" s="3">
        <v>164</v>
      </c>
      <c r="K75" s="7">
        <f t="shared" si="1"/>
        <v>135811024</v>
      </c>
    </row>
    <row r="76" spans="1:11" s="5" customFormat="1" ht="30" customHeight="1" x14ac:dyDescent="0.25">
      <c r="A76" s="3">
        <v>69</v>
      </c>
      <c r="B76" s="3">
        <v>71153</v>
      </c>
      <c r="C76" s="4" t="s">
        <v>227</v>
      </c>
      <c r="D76" s="4" t="s">
        <v>40</v>
      </c>
      <c r="E76" s="4" t="s">
        <v>41</v>
      </c>
      <c r="F76" s="4" t="s">
        <v>101</v>
      </c>
      <c r="G76" s="4" t="s">
        <v>135</v>
      </c>
      <c r="H76" s="3" t="s">
        <v>374</v>
      </c>
      <c r="I76" s="3" t="s">
        <v>399</v>
      </c>
      <c r="J76" s="3">
        <v>180</v>
      </c>
      <c r="K76" s="7">
        <f t="shared" si="1"/>
        <v>149060880</v>
      </c>
    </row>
    <row r="77" spans="1:11" s="5" customFormat="1" ht="30" customHeight="1" x14ac:dyDescent="0.25">
      <c r="A77" s="3">
        <v>70</v>
      </c>
      <c r="B77" s="3">
        <v>71158</v>
      </c>
      <c r="C77" s="4" t="s">
        <v>228</v>
      </c>
      <c r="D77" s="4" t="s">
        <v>229</v>
      </c>
      <c r="E77" s="4" t="s">
        <v>90</v>
      </c>
      <c r="F77" s="4" t="s">
        <v>91</v>
      </c>
      <c r="G77" s="4" t="s">
        <v>99</v>
      </c>
      <c r="H77" s="3" t="s">
        <v>425</v>
      </c>
      <c r="I77" s="3" t="s">
        <v>431</v>
      </c>
      <c r="J77" s="3">
        <v>180</v>
      </c>
      <c r="K77" s="7">
        <f t="shared" si="1"/>
        <v>149060880</v>
      </c>
    </row>
    <row r="78" spans="1:11" s="5" customFormat="1" ht="30" customHeight="1" x14ac:dyDescent="0.25">
      <c r="A78" s="3">
        <v>71</v>
      </c>
      <c r="B78" s="3">
        <v>71176</v>
      </c>
      <c r="C78" s="4" t="s">
        <v>232</v>
      </c>
      <c r="D78" s="4" t="s">
        <v>23</v>
      </c>
      <c r="E78" s="4" t="s">
        <v>24</v>
      </c>
      <c r="F78" s="4" t="s">
        <v>25</v>
      </c>
      <c r="G78" s="4" t="s">
        <v>205</v>
      </c>
      <c r="H78" s="3" t="s">
        <v>374</v>
      </c>
      <c r="I78" s="3" t="s">
        <v>432</v>
      </c>
      <c r="J78" s="3">
        <v>177</v>
      </c>
      <c r="K78" s="7">
        <f t="shared" si="1"/>
        <v>146576532</v>
      </c>
    </row>
    <row r="79" spans="1:11" s="5" customFormat="1" ht="30" customHeight="1" x14ac:dyDescent="0.25">
      <c r="A79" s="3">
        <v>72</v>
      </c>
      <c r="B79" s="3">
        <v>71186</v>
      </c>
      <c r="C79" s="4" t="s">
        <v>234</v>
      </c>
      <c r="D79" s="4" t="s">
        <v>235</v>
      </c>
      <c r="E79" s="4" t="s">
        <v>175</v>
      </c>
      <c r="F79" s="4" t="s">
        <v>176</v>
      </c>
      <c r="G79" s="4" t="s">
        <v>21</v>
      </c>
      <c r="H79" s="3" t="s">
        <v>389</v>
      </c>
      <c r="I79" s="3" t="s">
        <v>390</v>
      </c>
      <c r="J79" s="3">
        <v>177</v>
      </c>
      <c r="K79" s="7">
        <f t="shared" si="1"/>
        <v>146576532</v>
      </c>
    </row>
    <row r="80" spans="1:11" s="5" customFormat="1" ht="30" customHeight="1" x14ac:dyDescent="0.25">
      <c r="A80" s="3">
        <v>73</v>
      </c>
      <c r="B80" s="3">
        <v>71203</v>
      </c>
      <c r="C80" s="4" t="s">
        <v>236</v>
      </c>
      <c r="D80" s="4" t="s">
        <v>174</v>
      </c>
      <c r="E80" s="4" t="s">
        <v>175</v>
      </c>
      <c r="F80" s="4" t="s">
        <v>176</v>
      </c>
      <c r="G80" s="4" t="s">
        <v>21</v>
      </c>
      <c r="H80" s="3" t="s">
        <v>374</v>
      </c>
      <c r="I80" s="3" t="s">
        <v>433</v>
      </c>
      <c r="J80" s="3">
        <v>177</v>
      </c>
      <c r="K80" s="7">
        <f t="shared" si="1"/>
        <v>146576532</v>
      </c>
    </row>
    <row r="81" spans="1:11" s="5" customFormat="1" ht="30" customHeight="1" x14ac:dyDescent="0.25">
      <c r="A81" s="3">
        <v>74</v>
      </c>
      <c r="B81" s="3">
        <v>71224</v>
      </c>
      <c r="C81" s="4" t="s">
        <v>237</v>
      </c>
      <c r="D81" s="4" t="s">
        <v>78</v>
      </c>
      <c r="E81" s="4" t="s">
        <v>79</v>
      </c>
      <c r="F81" s="4" t="s">
        <v>80</v>
      </c>
      <c r="G81" s="4" t="s">
        <v>222</v>
      </c>
      <c r="H81" s="3" t="s">
        <v>389</v>
      </c>
      <c r="I81" s="3" t="s">
        <v>434</v>
      </c>
      <c r="J81" s="3">
        <v>130</v>
      </c>
      <c r="K81" s="7">
        <f t="shared" si="1"/>
        <v>107655080</v>
      </c>
    </row>
    <row r="82" spans="1:11" s="5" customFormat="1" ht="30" customHeight="1" x14ac:dyDescent="0.25">
      <c r="A82" s="3">
        <v>75</v>
      </c>
      <c r="B82" s="3">
        <v>71255</v>
      </c>
      <c r="C82" s="4" t="s">
        <v>238</v>
      </c>
      <c r="D82" s="4" t="s">
        <v>239</v>
      </c>
      <c r="E82" s="4" t="s">
        <v>14</v>
      </c>
      <c r="F82" s="4" t="s">
        <v>15</v>
      </c>
      <c r="G82" s="4" t="s">
        <v>54</v>
      </c>
      <c r="H82" s="3" t="s">
        <v>389</v>
      </c>
      <c r="I82" s="3" t="s">
        <v>390</v>
      </c>
      <c r="J82" s="3">
        <v>129</v>
      </c>
      <c r="K82" s="7">
        <f t="shared" si="1"/>
        <v>106826964</v>
      </c>
    </row>
    <row r="83" spans="1:11" s="5" customFormat="1" ht="30" customHeight="1" x14ac:dyDescent="0.25">
      <c r="A83" s="3">
        <v>76</v>
      </c>
      <c r="B83" s="3">
        <v>71266</v>
      </c>
      <c r="C83" s="4" t="s">
        <v>240</v>
      </c>
      <c r="D83" s="4" t="s">
        <v>131</v>
      </c>
      <c r="E83" s="4" t="s">
        <v>75</v>
      </c>
      <c r="F83" s="4" t="s">
        <v>76</v>
      </c>
      <c r="G83" s="4" t="s">
        <v>241</v>
      </c>
      <c r="H83" s="3" t="s">
        <v>374</v>
      </c>
      <c r="I83" s="3" t="s">
        <v>375</v>
      </c>
      <c r="J83" s="3">
        <v>137</v>
      </c>
      <c r="K83" s="7">
        <f t="shared" si="1"/>
        <v>113451892</v>
      </c>
    </row>
    <row r="84" spans="1:11" s="5" customFormat="1" ht="30" customHeight="1" x14ac:dyDescent="0.25">
      <c r="A84" s="3">
        <v>77</v>
      </c>
      <c r="B84" s="3">
        <v>71302</v>
      </c>
      <c r="C84" s="4" t="s">
        <v>242</v>
      </c>
      <c r="D84" s="4" t="s">
        <v>48</v>
      </c>
      <c r="E84" s="4" t="s">
        <v>49</v>
      </c>
      <c r="F84" s="4" t="s">
        <v>50</v>
      </c>
      <c r="G84" s="4" t="s">
        <v>51</v>
      </c>
      <c r="H84" s="3" t="s">
        <v>389</v>
      </c>
      <c r="I84" s="3" t="s">
        <v>402</v>
      </c>
      <c r="J84" s="3">
        <v>180</v>
      </c>
      <c r="K84" s="7">
        <f t="shared" si="1"/>
        <v>149060880</v>
      </c>
    </row>
    <row r="85" spans="1:11" s="5" customFormat="1" ht="30" customHeight="1" x14ac:dyDescent="0.25">
      <c r="A85" s="3">
        <v>78</v>
      </c>
      <c r="B85" s="3">
        <v>71360</v>
      </c>
      <c r="C85" s="4" t="s">
        <v>246</v>
      </c>
      <c r="D85" s="4" t="s">
        <v>247</v>
      </c>
      <c r="E85" s="4" t="s">
        <v>161</v>
      </c>
      <c r="F85" s="4" t="s">
        <v>162</v>
      </c>
      <c r="G85" s="4" t="s">
        <v>248</v>
      </c>
      <c r="H85" s="3" t="s">
        <v>374</v>
      </c>
      <c r="I85" s="3" t="s">
        <v>436</v>
      </c>
      <c r="J85" s="3">
        <v>149</v>
      </c>
      <c r="K85" s="7">
        <f t="shared" si="1"/>
        <v>123389284</v>
      </c>
    </row>
    <row r="86" spans="1:11" s="5" customFormat="1" ht="30" customHeight="1" x14ac:dyDescent="0.25">
      <c r="A86" s="3">
        <v>79</v>
      </c>
      <c r="B86" s="3">
        <v>71374</v>
      </c>
      <c r="C86" s="4" t="s">
        <v>249</v>
      </c>
      <c r="D86" s="4" t="s">
        <v>243</v>
      </c>
      <c r="E86" s="4" t="s">
        <v>244</v>
      </c>
      <c r="F86" s="4" t="s">
        <v>245</v>
      </c>
      <c r="G86" s="4" t="s">
        <v>250</v>
      </c>
      <c r="H86" s="3" t="s">
        <v>374</v>
      </c>
      <c r="I86" s="3" t="s">
        <v>379</v>
      </c>
      <c r="J86" s="3">
        <v>171</v>
      </c>
      <c r="K86" s="7">
        <f t="shared" si="1"/>
        <v>141607836</v>
      </c>
    </row>
    <row r="87" spans="1:11" s="5" customFormat="1" ht="30" customHeight="1" x14ac:dyDescent="0.25">
      <c r="A87" s="3">
        <v>80</v>
      </c>
      <c r="B87" s="3">
        <v>71382</v>
      </c>
      <c r="C87" s="4" t="s">
        <v>251</v>
      </c>
      <c r="D87" s="4" t="s">
        <v>98</v>
      </c>
      <c r="E87" s="4" t="s">
        <v>90</v>
      </c>
      <c r="F87" s="4" t="s">
        <v>91</v>
      </c>
      <c r="G87" s="4" t="s">
        <v>180</v>
      </c>
      <c r="H87" s="3" t="s">
        <v>374</v>
      </c>
      <c r="I87" s="3" t="s">
        <v>419</v>
      </c>
      <c r="J87" s="3">
        <v>180</v>
      </c>
      <c r="K87" s="7">
        <f t="shared" si="1"/>
        <v>149060880</v>
      </c>
    </row>
    <row r="88" spans="1:11" s="5" customFormat="1" ht="30" customHeight="1" x14ac:dyDescent="0.25">
      <c r="A88" s="3">
        <v>81</v>
      </c>
      <c r="B88" s="3">
        <v>71385</v>
      </c>
      <c r="C88" s="4" t="s">
        <v>252</v>
      </c>
      <c r="D88" s="4" t="s">
        <v>243</v>
      </c>
      <c r="E88" s="4" t="s">
        <v>244</v>
      </c>
      <c r="F88" s="4" t="s">
        <v>245</v>
      </c>
      <c r="G88" s="4" t="s">
        <v>253</v>
      </c>
      <c r="H88" s="3" t="s">
        <v>374</v>
      </c>
      <c r="I88" s="3" t="s">
        <v>417</v>
      </c>
      <c r="J88" s="3">
        <v>147</v>
      </c>
      <c r="K88" s="7">
        <f t="shared" si="1"/>
        <v>121733052</v>
      </c>
    </row>
    <row r="89" spans="1:11" s="5" customFormat="1" ht="30" customHeight="1" x14ac:dyDescent="0.25">
      <c r="A89" s="3">
        <v>82</v>
      </c>
      <c r="B89" s="3">
        <v>71419</v>
      </c>
      <c r="C89" s="4" t="s">
        <v>254</v>
      </c>
      <c r="D89" s="4" t="s">
        <v>255</v>
      </c>
      <c r="E89" s="4" t="s">
        <v>72</v>
      </c>
      <c r="F89" s="4" t="s">
        <v>73</v>
      </c>
      <c r="G89" s="4" t="s">
        <v>74</v>
      </c>
      <c r="H89" s="3" t="s">
        <v>389</v>
      </c>
      <c r="I89" s="3" t="s">
        <v>396</v>
      </c>
      <c r="J89" s="3">
        <v>124</v>
      </c>
      <c r="K89" s="7">
        <f t="shared" si="1"/>
        <v>102686384</v>
      </c>
    </row>
    <row r="90" spans="1:11" s="5" customFormat="1" ht="30" customHeight="1" x14ac:dyDescent="0.25">
      <c r="A90" s="3">
        <v>83</v>
      </c>
      <c r="B90" s="3">
        <v>71454</v>
      </c>
      <c r="C90" s="4" t="s">
        <v>256</v>
      </c>
      <c r="D90" s="4" t="s">
        <v>257</v>
      </c>
      <c r="E90" s="4" t="s">
        <v>175</v>
      </c>
      <c r="F90" s="4" t="s">
        <v>176</v>
      </c>
      <c r="G90" s="4" t="s">
        <v>258</v>
      </c>
      <c r="H90" s="3" t="s">
        <v>387</v>
      </c>
      <c r="I90" s="3" t="s">
        <v>388</v>
      </c>
      <c r="J90" s="3">
        <v>140</v>
      </c>
      <c r="K90" s="7">
        <f t="shared" si="1"/>
        <v>115936240</v>
      </c>
    </row>
    <row r="91" spans="1:11" s="5" customFormat="1" ht="30" customHeight="1" x14ac:dyDescent="0.25">
      <c r="A91" s="3">
        <v>84</v>
      </c>
      <c r="B91" s="3">
        <v>71457</v>
      </c>
      <c r="C91" s="4" t="s">
        <v>259</v>
      </c>
      <c r="D91" s="4" t="s">
        <v>260</v>
      </c>
      <c r="E91" s="4" t="s">
        <v>108</v>
      </c>
      <c r="F91" s="4" t="s">
        <v>261</v>
      </c>
      <c r="G91" s="4" t="s">
        <v>262</v>
      </c>
      <c r="H91" s="3" t="s">
        <v>389</v>
      </c>
      <c r="I91" s="3" t="s">
        <v>434</v>
      </c>
      <c r="J91" s="3">
        <v>175</v>
      </c>
      <c r="K91" s="7">
        <f t="shared" si="1"/>
        <v>144920300</v>
      </c>
    </row>
    <row r="92" spans="1:11" s="5" customFormat="1" ht="30" customHeight="1" x14ac:dyDescent="0.25">
      <c r="A92" s="3">
        <v>85</v>
      </c>
      <c r="B92" s="3">
        <v>71460</v>
      </c>
      <c r="C92" s="4" t="s">
        <v>265</v>
      </c>
      <c r="D92" s="4" t="s">
        <v>266</v>
      </c>
      <c r="E92" s="4" t="s">
        <v>161</v>
      </c>
      <c r="F92" s="4" t="s">
        <v>162</v>
      </c>
      <c r="G92" s="4" t="s">
        <v>267</v>
      </c>
      <c r="H92" s="3" t="s">
        <v>389</v>
      </c>
      <c r="I92" s="3" t="s">
        <v>422</v>
      </c>
      <c r="J92" s="3">
        <v>150</v>
      </c>
      <c r="K92" s="7">
        <f t="shared" si="1"/>
        <v>124217400</v>
      </c>
    </row>
    <row r="93" spans="1:11" s="5" customFormat="1" ht="30" customHeight="1" x14ac:dyDescent="0.25">
      <c r="A93" s="3">
        <v>86</v>
      </c>
      <c r="B93" s="3">
        <v>71464</v>
      </c>
      <c r="C93" s="4" t="s">
        <v>268</v>
      </c>
      <c r="D93" s="4" t="s">
        <v>269</v>
      </c>
      <c r="E93" s="4" t="s">
        <v>146</v>
      </c>
      <c r="F93" s="4" t="s">
        <v>147</v>
      </c>
      <c r="G93" s="4" t="s">
        <v>270</v>
      </c>
      <c r="H93" s="3" t="s">
        <v>389</v>
      </c>
      <c r="I93" s="3" t="s">
        <v>414</v>
      </c>
      <c r="J93" s="3">
        <v>178</v>
      </c>
      <c r="K93" s="7">
        <f t="shared" si="1"/>
        <v>147404648</v>
      </c>
    </row>
    <row r="94" spans="1:11" s="5" customFormat="1" ht="30" customHeight="1" x14ac:dyDescent="0.25">
      <c r="A94" s="3">
        <v>87</v>
      </c>
      <c r="B94" s="3">
        <v>71469</v>
      </c>
      <c r="C94" s="4" t="s">
        <v>271</v>
      </c>
      <c r="D94" s="4" t="s">
        <v>197</v>
      </c>
      <c r="E94" s="4" t="s">
        <v>146</v>
      </c>
      <c r="F94" s="4" t="s">
        <v>147</v>
      </c>
      <c r="G94" s="4" t="s">
        <v>270</v>
      </c>
      <c r="H94" s="3" t="s">
        <v>374</v>
      </c>
      <c r="I94" s="3" t="s">
        <v>399</v>
      </c>
      <c r="J94" s="3">
        <v>180</v>
      </c>
      <c r="K94" s="7">
        <f t="shared" si="1"/>
        <v>149060880</v>
      </c>
    </row>
    <row r="95" spans="1:11" s="5" customFormat="1" ht="30" customHeight="1" x14ac:dyDescent="0.25">
      <c r="A95" s="3">
        <v>88</v>
      </c>
      <c r="B95" s="3">
        <v>71477</v>
      </c>
      <c r="C95" s="4" t="s">
        <v>272</v>
      </c>
      <c r="D95" s="4" t="s">
        <v>230</v>
      </c>
      <c r="E95" s="4" t="s">
        <v>215</v>
      </c>
      <c r="F95" s="4" t="s">
        <v>231</v>
      </c>
      <c r="G95" s="4" t="s">
        <v>273</v>
      </c>
      <c r="H95" s="3" t="s">
        <v>385</v>
      </c>
      <c r="I95" s="3" t="s">
        <v>438</v>
      </c>
      <c r="J95" s="3">
        <v>164</v>
      </c>
      <c r="K95" s="7">
        <f t="shared" si="1"/>
        <v>135811024</v>
      </c>
    </row>
    <row r="96" spans="1:11" s="5" customFormat="1" ht="30" customHeight="1" x14ac:dyDescent="0.25">
      <c r="A96" s="3">
        <v>89</v>
      </c>
      <c r="B96" s="3">
        <v>71478</v>
      </c>
      <c r="C96" s="4" t="s">
        <v>274</v>
      </c>
      <c r="D96" s="4" t="s">
        <v>275</v>
      </c>
      <c r="E96" s="4" t="s">
        <v>108</v>
      </c>
      <c r="F96" s="4" t="s">
        <v>109</v>
      </c>
      <c r="G96" s="4" t="s">
        <v>110</v>
      </c>
      <c r="H96" s="3" t="s">
        <v>389</v>
      </c>
      <c r="I96" s="3" t="s">
        <v>414</v>
      </c>
      <c r="J96" s="3">
        <v>178</v>
      </c>
      <c r="K96" s="7">
        <f t="shared" si="1"/>
        <v>147404648</v>
      </c>
    </row>
    <row r="97" spans="1:11" s="5" customFormat="1" ht="30" customHeight="1" x14ac:dyDescent="0.25">
      <c r="A97" s="3">
        <v>90</v>
      </c>
      <c r="B97" s="3">
        <v>71488</v>
      </c>
      <c r="C97" s="4" t="s">
        <v>276</v>
      </c>
      <c r="D97" s="4" t="s">
        <v>277</v>
      </c>
      <c r="E97" s="4" t="s">
        <v>108</v>
      </c>
      <c r="F97" s="4" t="s">
        <v>109</v>
      </c>
      <c r="G97" s="4" t="s">
        <v>278</v>
      </c>
      <c r="H97" s="3" t="s">
        <v>381</v>
      </c>
      <c r="I97" s="3" t="s">
        <v>439</v>
      </c>
      <c r="J97" s="3">
        <v>168</v>
      </c>
      <c r="K97" s="7">
        <f t="shared" si="1"/>
        <v>139123488</v>
      </c>
    </row>
    <row r="98" spans="1:11" s="5" customFormat="1" ht="30" customHeight="1" x14ac:dyDescent="0.25">
      <c r="A98" s="3">
        <v>91</v>
      </c>
      <c r="B98" s="3">
        <v>71513</v>
      </c>
      <c r="C98" s="4" t="s">
        <v>282</v>
      </c>
      <c r="D98" s="4" t="s">
        <v>169</v>
      </c>
      <c r="E98" s="4" t="s">
        <v>170</v>
      </c>
      <c r="F98" s="4" t="s">
        <v>171</v>
      </c>
      <c r="G98" s="4" t="s">
        <v>172</v>
      </c>
      <c r="H98" s="3" t="s">
        <v>374</v>
      </c>
      <c r="I98" s="3" t="s">
        <v>440</v>
      </c>
      <c r="J98" s="3">
        <v>139</v>
      </c>
      <c r="K98" s="7">
        <f t="shared" si="1"/>
        <v>115108124</v>
      </c>
    </row>
    <row r="99" spans="1:11" s="5" customFormat="1" ht="30" customHeight="1" x14ac:dyDescent="0.25">
      <c r="A99" s="3">
        <v>92</v>
      </c>
      <c r="B99" s="3">
        <v>71520</v>
      </c>
      <c r="C99" s="4" t="s">
        <v>283</v>
      </c>
      <c r="D99" s="4" t="s">
        <v>104</v>
      </c>
      <c r="E99" s="4" t="s">
        <v>49</v>
      </c>
      <c r="F99" s="4" t="s">
        <v>50</v>
      </c>
      <c r="G99" s="4" t="s">
        <v>153</v>
      </c>
      <c r="H99" s="3" t="s">
        <v>374</v>
      </c>
      <c r="I99" s="3" t="s">
        <v>415</v>
      </c>
      <c r="J99" s="3">
        <v>69</v>
      </c>
      <c r="K99" s="7">
        <f t="shared" si="1"/>
        <v>57140004</v>
      </c>
    </row>
    <row r="100" spans="1:11" s="5" customFormat="1" ht="30" customHeight="1" x14ac:dyDescent="0.25">
      <c r="A100" s="3">
        <v>93</v>
      </c>
      <c r="B100" s="3">
        <v>71523</v>
      </c>
      <c r="C100" s="4" t="s">
        <v>284</v>
      </c>
      <c r="D100" s="4" t="s">
        <v>285</v>
      </c>
      <c r="E100" s="4" t="s">
        <v>108</v>
      </c>
      <c r="F100" s="4" t="s">
        <v>109</v>
      </c>
      <c r="G100" s="4" t="s">
        <v>286</v>
      </c>
      <c r="H100" s="3" t="s">
        <v>389</v>
      </c>
      <c r="I100" s="3" t="s">
        <v>434</v>
      </c>
      <c r="J100" s="3">
        <v>179</v>
      </c>
      <c r="K100" s="7">
        <f t="shared" si="1"/>
        <v>148232764</v>
      </c>
    </row>
    <row r="101" spans="1:11" s="5" customFormat="1" ht="30" customHeight="1" x14ac:dyDescent="0.25">
      <c r="A101" s="3">
        <v>94</v>
      </c>
      <c r="B101" s="3">
        <v>71535</v>
      </c>
      <c r="C101" s="4" t="s">
        <v>287</v>
      </c>
      <c r="D101" s="4" t="s">
        <v>18</v>
      </c>
      <c r="E101" s="4" t="s">
        <v>19</v>
      </c>
      <c r="F101" s="4" t="s">
        <v>20</v>
      </c>
      <c r="G101" s="4" t="s">
        <v>139</v>
      </c>
      <c r="H101" s="3" t="s">
        <v>374</v>
      </c>
      <c r="I101" s="3" t="s">
        <v>404</v>
      </c>
      <c r="J101" s="3">
        <v>135</v>
      </c>
      <c r="K101" s="7">
        <f t="shared" si="1"/>
        <v>111795660</v>
      </c>
    </row>
    <row r="102" spans="1:11" s="5" customFormat="1" ht="30" customHeight="1" x14ac:dyDescent="0.25">
      <c r="A102" s="3">
        <v>95</v>
      </c>
      <c r="B102" s="3">
        <v>71545</v>
      </c>
      <c r="C102" s="4" t="s">
        <v>288</v>
      </c>
      <c r="D102" s="4" t="s">
        <v>233</v>
      </c>
      <c r="E102" s="4" t="s">
        <v>49</v>
      </c>
      <c r="F102" s="4" t="s">
        <v>50</v>
      </c>
      <c r="G102" s="4" t="s">
        <v>59</v>
      </c>
      <c r="H102" s="3" t="s">
        <v>389</v>
      </c>
      <c r="I102" s="3" t="s">
        <v>442</v>
      </c>
      <c r="J102" s="3">
        <v>92</v>
      </c>
      <c r="K102" s="7">
        <f t="shared" si="1"/>
        <v>76186672</v>
      </c>
    </row>
    <row r="103" spans="1:11" s="5" customFormat="1" ht="30" customHeight="1" x14ac:dyDescent="0.25">
      <c r="A103" s="3">
        <v>96</v>
      </c>
      <c r="B103" s="3">
        <v>71561</v>
      </c>
      <c r="C103" s="4" t="s">
        <v>289</v>
      </c>
      <c r="D103" s="4" t="s">
        <v>40</v>
      </c>
      <c r="E103" s="4" t="s">
        <v>41</v>
      </c>
      <c r="F103" s="4" t="s">
        <v>101</v>
      </c>
      <c r="G103" s="4" t="s">
        <v>290</v>
      </c>
      <c r="H103" s="3" t="s">
        <v>374</v>
      </c>
      <c r="I103" s="3" t="s">
        <v>415</v>
      </c>
      <c r="J103" s="3">
        <v>159</v>
      </c>
      <c r="K103" s="7">
        <f t="shared" si="1"/>
        <v>131670444</v>
      </c>
    </row>
    <row r="104" spans="1:11" s="5" customFormat="1" ht="30" customHeight="1" x14ac:dyDescent="0.25">
      <c r="A104" s="3">
        <v>97</v>
      </c>
      <c r="B104" s="3">
        <v>71586</v>
      </c>
      <c r="C104" s="4" t="s">
        <v>291</v>
      </c>
      <c r="D104" s="4" t="s">
        <v>230</v>
      </c>
      <c r="E104" s="4" t="s">
        <v>215</v>
      </c>
      <c r="F104" s="4" t="s">
        <v>231</v>
      </c>
      <c r="G104" s="4" t="s">
        <v>273</v>
      </c>
      <c r="H104" s="3" t="s">
        <v>374</v>
      </c>
      <c r="I104" s="3" t="s">
        <v>417</v>
      </c>
      <c r="J104" s="3">
        <v>147</v>
      </c>
      <c r="K104" s="7">
        <f t="shared" si="1"/>
        <v>121733052</v>
      </c>
    </row>
    <row r="105" spans="1:11" s="5" customFormat="1" ht="30" customHeight="1" x14ac:dyDescent="0.25">
      <c r="A105" s="3">
        <v>98</v>
      </c>
      <c r="B105" s="3">
        <v>71591</v>
      </c>
      <c r="C105" s="4" t="s">
        <v>292</v>
      </c>
      <c r="D105" s="4" t="s">
        <v>197</v>
      </c>
      <c r="E105" s="4" t="s">
        <v>146</v>
      </c>
      <c r="F105" s="4" t="s">
        <v>147</v>
      </c>
      <c r="G105" s="4" t="s">
        <v>148</v>
      </c>
      <c r="H105" s="3" t="s">
        <v>374</v>
      </c>
      <c r="I105" s="3" t="s">
        <v>443</v>
      </c>
      <c r="J105" s="3">
        <v>150</v>
      </c>
      <c r="K105" s="7">
        <f t="shared" si="1"/>
        <v>124217400</v>
      </c>
    </row>
    <row r="106" spans="1:11" s="5" customFormat="1" ht="30" customHeight="1" x14ac:dyDescent="0.25">
      <c r="A106" s="3">
        <v>99</v>
      </c>
      <c r="B106" s="3">
        <v>71594</v>
      </c>
      <c r="C106" s="4" t="s">
        <v>293</v>
      </c>
      <c r="D106" s="4" t="s">
        <v>294</v>
      </c>
      <c r="E106" s="4" t="s">
        <v>295</v>
      </c>
      <c r="F106" s="4" t="s">
        <v>296</v>
      </c>
      <c r="G106" s="4" t="s">
        <v>297</v>
      </c>
      <c r="H106" s="3" t="s">
        <v>389</v>
      </c>
      <c r="I106" s="3" t="s">
        <v>422</v>
      </c>
      <c r="J106" s="3">
        <v>180</v>
      </c>
      <c r="K106" s="7">
        <f t="shared" si="1"/>
        <v>149060880</v>
      </c>
    </row>
    <row r="107" spans="1:11" s="5" customFormat="1" ht="30" customHeight="1" x14ac:dyDescent="0.25">
      <c r="A107" s="3">
        <v>100</v>
      </c>
      <c r="B107" s="3">
        <v>71615</v>
      </c>
      <c r="C107" s="4" t="s">
        <v>298</v>
      </c>
      <c r="D107" s="4" t="s">
        <v>13</v>
      </c>
      <c r="E107" s="4" t="s">
        <v>14</v>
      </c>
      <c r="F107" s="4" t="s">
        <v>15</v>
      </c>
      <c r="G107" s="4" t="s">
        <v>224</v>
      </c>
      <c r="H107" s="3" t="s">
        <v>377</v>
      </c>
      <c r="I107" s="3" t="s">
        <v>378</v>
      </c>
      <c r="J107" s="3">
        <v>113</v>
      </c>
      <c r="K107" s="7">
        <f t="shared" si="1"/>
        <v>93577108</v>
      </c>
    </row>
    <row r="108" spans="1:11" s="5" customFormat="1" ht="30" customHeight="1" x14ac:dyDescent="0.25">
      <c r="A108" s="3">
        <v>101</v>
      </c>
      <c r="B108" s="3">
        <v>71618</v>
      </c>
      <c r="C108" s="4" t="s">
        <v>299</v>
      </c>
      <c r="D108" s="4" t="s">
        <v>300</v>
      </c>
      <c r="E108" s="4" t="s">
        <v>90</v>
      </c>
      <c r="F108" s="4" t="s">
        <v>91</v>
      </c>
      <c r="G108" s="4" t="s">
        <v>301</v>
      </c>
      <c r="H108" s="3" t="s">
        <v>374</v>
      </c>
      <c r="I108" s="3" t="s">
        <v>397</v>
      </c>
      <c r="J108" s="3">
        <v>170</v>
      </c>
      <c r="K108" s="7">
        <f t="shared" si="1"/>
        <v>140779720</v>
      </c>
    </row>
    <row r="109" spans="1:11" s="5" customFormat="1" ht="30" customHeight="1" x14ac:dyDescent="0.25">
      <c r="A109" s="3">
        <v>102</v>
      </c>
      <c r="B109" s="3">
        <v>71623</v>
      </c>
      <c r="C109" s="4" t="s">
        <v>302</v>
      </c>
      <c r="D109" s="4" t="s">
        <v>207</v>
      </c>
      <c r="E109" s="4" t="s">
        <v>49</v>
      </c>
      <c r="F109" s="4" t="s">
        <v>50</v>
      </c>
      <c r="G109" s="4" t="s">
        <v>59</v>
      </c>
      <c r="H109" s="3" t="s">
        <v>389</v>
      </c>
      <c r="I109" s="3" t="s">
        <v>444</v>
      </c>
      <c r="J109" s="3">
        <v>162</v>
      </c>
      <c r="K109" s="7">
        <f t="shared" si="1"/>
        <v>134154792</v>
      </c>
    </row>
    <row r="110" spans="1:11" s="5" customFormat="1" ht="30" customHeight="1" x14ac:dyDescent="0.25">
      <c r="A110" s="3">
        <v>103</v>
      </c>
      <c r="B110" s="3">
        <v>71630</v>
      </c>
      <c r="C110" s="4" t="s">
        <v>303</v>
      </c>
      <c r="D110" s="4" t="s">
        <v>78</v>
      </c>
      <c r="E110" s="4" t="s">
        <v>79</v>
      </c>
      <c r="F110" s="4" t="s">
        <v>80</v>
      </c>
      <c r="G110" s="4" t="s">
        <v>81</v>
      </c>
      <c r="H110" s="3" t="s">
        <v>374</v>
      </c>
      <c r="I110" s="3" t="s">
        <v>406</v>
      </c>
      <c r="J110" s="3">
        <v>125</v>
      </c>
      <c r="K110" s="7">
        <f t="shared" si="1"/>
        <v>103514500</v>
      </c>
    </row>
    <row r="111" spans="1:11" s="5" customFormat="1" ht="30" customHeight="1" x14ac:dyDescent="0.25">
      <c r="A111" s="3">
        <v>104</v>
      </c>
      <c r="B111" s="3">
        <v>71641</v>
      </c>
      <c r="C111" s="4" t="s">
        <v>304</v>
      </c>
      <c r="D111" s="4" t="s">
        <v>243</v>
      </c>
      <c r="E111" s="4" t="s">
        <v>244</v>
      </c>
      <c r="F111" s="4" t="s">
        <v>245</v>
      </c>
      <c r="G111" s="4" t="s">
        <v>253</v>
      </c>
      <c r="H111" s="3" t="s">
        <v>374</v>
      </c>
      <c r="I111" s="3" t="s">
        <v>375</v>
      </c>
      <c r="J111" s="3">
        <v>158</v>
      </c>
      <c r="K111" s="7">
        <f t="shared" si="1"/>
        <v>130842328</v>
      </c>
    </row>
    <row r="112" spans="1:11" s="5" customFormat="1" ht="30" customHeight="1" x14ac:dyDescent="0.25">
      <c r="A112" s="3">
        <v>105</v>
      </c>
      <c r="B112" s="3">
        <v>71645</v>
      </c>
      <c r="C112" s="4" t="s">
        <v>305</v>
      </c>
      <c r="D112" s="4" t="s">
        <v>56</v>
      </c>
      <c r="E112" s="4" t="s">
        <v>29</v>
      </c>
      <c r="F112" s="4" t="s">
        <v>30</v>
      </c>
      <c r="G112" s="4" t="s">
        <v>194</v>
      </c>
      <c r="H112" s="3" t="s">
        <v>374</v>
      </c>
      <c r="I112" s="3" t="s">
        <v>445</v>
      </c>
      <c r="J112" s="3">
        <v>136</v>
      </c>
      <c r="K112" s="7">
        <f t="shared" si="1"/>
        <v>112623776</v>
      </c>
    </row>
    <row r="113" spans="1:11" s="5" customFormat="1" ht="30" customHeight="1" x14ac:dyDescent="0.25">
      <c r="A113" s="3">
        <v>106</v>
      </c>
      <c r="B113" s="3">
        <v>71657</v>
      </c>
      <c r="C113" s="4" t="s">
        <v>306</v>
      </c>
      <c r="D113" s="4" t="s">
        <v>233</v>
      </c>
      <c r="E113" s="4" t="s">
        <v>49</v>
      </c>
      <c r="F113" s="4" t="s">
        <v>50</v>
      </c>
      <c r="G113" s="4" t="s">
        <v>59</v>
      </c>
      <c r="H113" s="3" t="s">
        <v>389</v>
      </c>
      <c r="I113" s="3" t="s">
        <v>435</v>
      </c>
      <c r="J113" s="3">
        <v>162</v>
      </c>
      <c r="K113" s="7">
        <f t="shared" si="1"/>
        <v>134154792</v>
      </c>
    </row>
    <row r="114" spans="1:11" s="5" customFormat="1" ht="30" customHeight="1" x14ac:dyDescent="0.25">
      <c r="A114" s="3">
        <v>107</v>
      </c>
      <c r="B114" s="3">
        <v>71662</v>
      </c>
      <c r="C114" s="4" t="s">
        <v>307</v>
      </c>
      <c r="D114" s="4" t="s">
        <v>247</v>
      </c>
      <c r="E114" s="4" t="s">
        <v>161</v>
      </c>
      <c r="F114" s="4" t="s">
        <v>162</v>
      </c>
      <c r="G114" s="4" t="s">
        <v>163</v>
      </c>
      <c r="H114" s="3" t="s">
        <v>425</v>
      </c>
      <c r="I114" s="3" t="s">
        <v>430</v>
      </c>
      <c r="J114" s="3">
        <v>150</v>
      </c>
      <c r="K114" s="7">
        <f t="shared" si="1"/>
        <v>124217400</v>
      </c>
    </row>
    <row r="115" spans="1:11" s="5" customFormat="1" ht="30" customHeight="1" x14ac:dyDescent="0.25">
      <c r="A115" s="3">
        <v>108</v>
      </c>
      <c r="B115" s="3">
        <v>71706</v>
      </c>
      <c r="C115" s="4" t="s">
        <v>308</v>
      </c>
      <c r="D115" s="4" t="s">
        <v>309</v>
      </c>
      <c r="E115" s="4" t="s">
        <v>146</v>
      </c>
      <c r="F115" s="4" t="s">
        <v>147</v>
      </c>
      <c r="G115" s="4" t="s">
        <v>148</v>
      </c>
      <c r="H115" s="3" t="s">
        <v>377</v>
      </c>
      <c r="I115" s="3" t="s">
        <v>410</v>
      </c>
      <c r="J115" s="3">
        <v>150</v>
      </c>
      <c r="K115" s="7">
        <f t="shared" si="1"/>
        <v>124217400</v>
      </c>
    </row>
    <row r="116" spans="1:11" s="5" customFormat="1" ht="30" customHeight="1" x14ac:dyDescent="0.25">
      <c r="A116" s="3">
        <v>109</v>
      </c>
      <c r="B116" s="3">
        <v>71726</v>
      </c>
      <c r="C116" s="4" t="s">
        <v>310</v>
      </c>
      <c r="D116" s="4" t="s">
        <v>35</v>
      </c>
      <c r="E116" s="4" t="s">
        <v>36</v>
      </c>
      <c r="F116" s="4" t="s">
        <v>37</v>
      </c>
      <c r="G116" s="4" t="s">
        <v>311</v>
      </c>
      <c r="H116" s="3" t="s">
        <v>374</v>
      </c>
      <c r="I116" s="3" t="s">
        <v>397</v>
      </c>
      <c r="J116" s="3">
        <v>120</v>
      </c>
      <c r="K116" s="7">
        <f t="shared" si="1"/>
        <v>99373920</v>
      </c>
    </row>
    <row r="117" spans="1:11" s="5" customFormat="1" ht="30" customHeight="1" x14ac:dyDescent="0.25">
      <c r="A117" s="3">
        <v>110</v>
      </c>
      <c r="B117" s="3">
        <v>71742</v>
      </c>
      <c r="C117" s="4" t="s">
        <v>312</v>
      </c>
      <c r="D117" s="4" t="s">
        <v>313</v>
      </c>
      <c r="E117" s="4" t="s">
        <v>49</v>
      </c>
      <c r="F117" s="4" t="s">
        <v>50</v>
      </c>
      <c r="G117" s="4" t="s">
        <v>105</v>
      </c>
      <c r="H117" s="3" t="s">
        <v>389</v>
      </c>
      <c r="I117" s="3" t="s">
        <v>390</v>
      </c>
      <c r="J117" s="6">
        <v>150</v>
      </c>
      <c r="K117" s="7">
        <f t="shared" si="1"/>
        <v>124217400</v>
      </c>
    </row>
    <row r="118" spans="1:11" s="5" customFormat="1" ht="30" customHeight="1" x14ac:dyDescent="0.25">
      <c r="A118" s="3">
        <v>111</v>
      </c>
      <c r="B118" s="3">
        <v>71759</v>
      </c>
      <c r="C118" s="4" t="s">
        <v>314</v>
      </c>
      <c r="D118" s="4" t="s">
        <v>315</v>
      </c>
      <c r="E118" s="4" t="s">
        <v>215</v>
      </c>
      <c r="F118" s="4" t="s">
        <v>231</v>
      </c>
      <c r="G118" s="4" t="s">
        <v>21</v>
      </c>
      <c r="H118" s="3" t="s">
        <v>377</v>
      </c>
      <c r="I118" s="3" t="s">
        <v>413</v>
      </c>
      <c r="J118" s="3">
        <v>180</v>
      </c>
      <c r="K118" s="7">
        <f t="shared" si="1"/>
        <v>149060880</v>
      </c>
    </row>
    <row r="119" spans="1:11" s="5" customFormat="1" ht="30" customHeight="1" x14ac:dyDescent="0.25">
      <c r="A119" s="3">
        <v>112</v>
      </c>
      <c r="B119" s="3">
        <v>71773</v>
      </c>
      <c r="C119" s="4" t="s">
        <v>316</v>
      </c>
      <c r="D119" s="4" t="s">
        <v>317</v>
      </c>
      <c r="E119" s="4" t="s">
        <v>108</v>
      </c>
      <c r="F119" s="4" t="s">
        <v>109</v>
      </c>
      <c r="G119" s="4" t="s">
        <v>110</v>
      </c>
      <c r="H119" s="3" t="s">
        <v>393</v>
      </c>
      <c r="I119" s="3" t="s">
        <v>437</v>
      </c>
      <c r="J119" s="3">
        <v>150</v>
      </c>
      <c r="K119" s="7">
        <f t="shared" si="1"/>
        <v>124217400</v>
      </c>
    </row>
    <row r="120" spans="1:11" s="5" customFormat="1" ht="30" customHeight="1" x14ac:dyDescent="0.25">
      <c r="A120" s="3">
        <v>113</v>
      </c>
      <c r="B120" s="3">
        <v>71774</v>
      </c>
      <c r="C120" s="4" t="s">
        <v>318</v>
      </c>
      <c r="D120" s="4" t="s">
        <v>40</v>
      </c>
      <c r="E120" s="4" t="s">
        <v>41</v>
      </c>
      <c r="F120" s="4" t="s">
        <v>101</v>
      </c>
      <c r="G120" s="4" t="s">
        <v>290</v>
      </c>
      <c r="H120" s="3" t="s">
        <v>374</v>
      </c>
      <c r="I120" s="3" t="s">
        <v>415</v>
      </c>
      <c r="J120" s="3">
        <v>133</v>
      </c>
      <c r="K120" s="7">
        <f t="shared" si="1"/>
        <v>110139428</v>
      </c>
    </row>
    <row r="121" spans="1:11" s="5" customFormat="1" ht="30" customHeight="1" x14ac:dyDescent="0.25">
      <c r="A121" s="3">
        <v>114</v>
      </c>
      <c r="B121" s="3">
        <v>71790</v>
      </c>
      <c r="C121" s="4" t="s">
        <v>319</v>
      </c>
      <c r="D121" s="4" t="s">
        <v>320</v>
      </c>
      <c r="E121" s="4" t="s">
        <v>108</v>
      </c>
      <c r="F121" s="4" t="s">
        <v>109</v>
      </c>
      <c r="G121" s="4" t="s">
        <v>158</v>
      </c>
      <c r="H121" s="3" t="s">
        <v>389</v>
      </c>
      <c r="I121" s="3" t="s">
        <v>396</v>
      </c>
      <c r="J121" s="3">
        <v>127</v>
      </c>
      <c r="K121" s="7">
        <f t="shared" si="1"/>
        <v>105170732</v>
      </c>
    </row>
    <row r="122" spans="1:11" s="5" customFormat="1" ht="30" customHeight="1" x14ac:dyDescent="0.25">
      <c r="A122" s="3">
        <v>115</v>
      </c>
      <c r="B122" s="3">
        <v>71841</v>
      </c>
      <c r="C122" s="4" t="s">
        <v>321</v>
      </c>
      <c r="D122" s="4" t="s">
        <v>197</v>
      </c>
      <c r="E122" s="4" t="s">
        <v>146</v>
      </c>
      <c r="F122" s="4" t="s">
        <v>147</v>
      </c>
      <c r="G122" s="4" t="s">
        <v>322</v>
      </c>
      <c r="H122" s="3" t="s">
        <v>389</v>
      </c>
      <c r="I122" s="3" t="s">
        <v>441</v>
      </c>
      <c r="J122" s="3">
        <v>150</v>
      </c>
      <c r="K122" s="7">
        <f t="shared" si="1"/>
        <v>124217400</v>
      </c>
    </row>
    <row r="123" spans="1:11" s="5" customFormat="1" ht="30" customHeight="1" x14ac:dyDescent="0.25">
      <c r="A123" s="3">
        <v>116</v>
      </c>
      <c r="B123" s="3">
        <v>71857</v>
      </c>
      <c r="C123" s="4" t="s">
        <v>323</v>
      </c>
      <c r="D123" s="4" t="s">
        <v>324</v>
      </c>
      <c r="E123" s="4" t="s">
        <v>295</v>
      </c>
      <c r="F123" s="4" t="s">
        <v>325</v>
      </c>
      <c r="G123" s="4" t="s">
        <v>326</v>
      </c>
      <c r="H123" s="3" t="s">
        <v>374</v>
      </c>
      <c r="I123" s="3" t="s">
        <v>446</v>
      </c>
      <c r="J123" s="3">
        <v>145</v>
      </c>
      <c r="K123" s="7">
        <f t="shared" si="1"/>
        <v>120076820</v>
      </c>
    </row>
    <row r="124" spans="1:11" s="5" customFormat="1" ht="30" customHeight="1" x14ac:dyDescent="0.25">
      <c r="A124" s="3">
        <v>117</v>
      </c>
      <c r="B124" s="3">
        <v>71881</v>
      </c>
      <c r="C124" s="4" t="s">
        <v>327</v>
      </c>
      <c r="D124" s="4" t="s">
        <v>324</v>
      </c>
      <c r="E124" s="4" t="s">
        <v>295</v>
      </c>
      <c r="F124" s="4" t="s">
        <v>325</v>
      </c>
      <c r="G124" s="4" t="s">
        <v>326</v>
      </c>
      <c r="H124" s="3" t="s">
        <v>374</v>
      </c>
      <c r="I124" s="3" t="s">
        <v>395</v>
      </c>
      <c r="J124" s="3">
        <v>161</v>
      </c>
      <c r="K124" s="7">
        <f t="shared" si="1"/>
        <v>133326676</v>
      </c>
    </row>
    <row r="125" spans="1:11" s="5" customFormat="1" ht="30" customHeight="1" x14ac:dyDescent="0.25">
      <c r="A125" s="3">
        <v>118</v>
      </c>
      <c r="B125" s="3">
        <v>71886</v>
      </c>
      <c r="C125" s="4" t="s">
        <v>328</v>
      </c>
      <c r="D125" s="4" t="s">
        <v>329</v>
      </c>
      <c r="E125" s="4" t="s">
        <v>330</v>
      </c>
      <c r="F125" s="4" t="s">
        <v>331</v>
      </c>
      <c r="G125" s="4" t="s">
        <v>332</v>
      </c>
      <c r="H125" s="3" t="s">
        <v>389</v>
      </c>
      <c r="I125" s="3" t="s">
        <v>447</v>
      </c>
      <c r="J125" s="3">
        <v>125</v>
      </c>
      <c r="K125" s="7">
        <f t="shared" si="1"/>
        <v>103514500</v>
      </c>
    </row>
    <row r="126" spans="1:11" s="5" customFormat="1" ht="30" customHeight="1" x14ac:dyDescent="0.25">
      <c r="A126" s="3">
        <v>119</v>
      </c>
      <c r="B126" s="3">
        <v>71937</v>
      </c>
      <c r="C126" s="4" t="s">
        <v>333</v>
      </c>
      <c r="D126" s="4" t="s">
        <v>230</v>
      </c>
      <c r="E126" s="4" t="s">
        <v>215</v>
      </c>
      <c r="F126" s="4" t="s">
        <v>231</v>
      </c>
      <c r="G126" s="4" t="s">
        <v>334</v>
      </c>
      <c r="H126" s="3" t="s">
        <v>374</v>
      </c>
      <c r="I126" s="3" t="s">
        <v>412</v>
      </c>
      <c r="J126" s="3">
        <v>128</v>
      </c>
      <c r="K126" s="7">
        <f t="shared" si="1"/>
        <v>105998848</v>
      </c>
    </row>
    <row r="127" spans="1:11" s="5" customFormat="1" ht="30" customHeight="1" x14ac:dyDescent="0.25">
      <c r="A127" s="3">
        <v>120</v>
      </c>
      <c r="B127" s="3">
        <v>71947</v>
      </c>
      <c r="C127" s="4" t="s">
        <v>335</v>
      </c>
      <c r="D127" s="4" t="s">
        <v>233</v>
      </c>
      <c r="E127" s="4" t="s">
        <v>49</v>
      </c>
      <c r="F127" s="4" t="s">
        <v>50</v>
      </c>
      <c r="G127" s="4" t="s">
        <v>59</v>
      </c>
      <c r="H127" s="3" t="s">
        <v>389</v>
      </c>
      <c r="I127" s="3" t="s">
        <v>390</v>
      </c>
      <c r="J127" s="3">
        <v>145</v>
      </c>
      <c r="K127" s="7">
        <f t="shared" si="1"/>
        <v>120076820</v>
      </c>
    </row>
    <row r="128" spans="1:11" s="5" customFormat="1" ht="30" customHeight="1" x14ac:dyDescent="0.25">
      <c r="A128" s="3">
        <v>121</v>
      </c>
      <c r="B128" s="3">
        <v>71954</v>
      </c>
      <c r="C128" s="4" t="s">
        <v>336</v>
      </c>
      <c r="D128" s="4" t="s">
        <v>13</v>
      </c>
      <c r="E128" s="4" t="s">
        <v>14</v>
      </c>
      <c r="F128" s="4" t="s">
        <v>15</v>
      </c>
      <c r="G128" s="4" t="s">
        <v>224</v>
      </c>
      <c r="H128" s="3" t="s">
        <v>374</v>
      </c>
      <c r="I128" s="3" t="s">
        <v>376</v>
      </c>
      <c r="J128" s="3">
        <v>113</v>
      </c>
      <c r="K128" s="7">
        <f t="shared" si="1"/>
        <v>93577108</v>
      </c>
    </row>
    <row r="129" spans="1:11" s="5" customFormat="1" ht="30" customHeight="1" x14ac:dyDescent="0.25">
      <c r="A129" s="3">
        <v>122</v>
      </c>
      <c r="B129" s="3">
        <v>71972</v>
      </c>
      <c r="C129" s="4" t="s">
        <v>337</v>
      </c>
      <c r="D129" s="4" t="s">
        <v>279</v>
      </c>
      <c r="E129" s="4" t="s">
        <v>279</v>
      </c>
      <c r="F129" s="4" t="s">
        <v>280</v>
      </c>
      <c r="G129" s="4" t="s">
        <v>281</v>
      </c>
      <c r="H129" s="3" t="s">
        <v>374</v>
      </c>
      <c r="I129" s="3" t="s">
        <v>376</v>
      </c>
      <c r="J129" s="3">
        <v>180</v>
      </c>
      <c r="K129" s="7">
        <f t="shared" si="1"/>
        <v>149060880</v>
      </c>
    </row>
    <row r="130" spans="1:11" s="5" customFormat="1" ht="30" customHeight="1" x14ac:dyDescent="0.25">
      <c r="A130" s="3">
        <v>123</v>
      </c>
      <c r="B130" s="3">
        <v>71982</v>
      </c>
      <c r="C130" s="4" t="s">
        <v>338</v>
      </c>
      <c r="D130" s="4" t="s">
        <v>339</v>
      </c>
      <c r="E130" s="4" t="s">
        <v>93</v>
      </c>
      <c r="F130" s="4" t="s">
        <v>94</v>
      </c>
      <c r="G130" s="4" t="s">
        <v>95</v>
      </c>
      <c r="H130" s="3" t="s">
        <v>374</v>
      </c>
      <c r="I130" s="3" t="s">
        <v>397</v>
      </c>
      <c r="J130" s="3">
        <v>135</v>
      </c>
      <c r="K130" s="7">
        <f t="shared" si="1"/>
        <v>111795660</v>
      </c>
    </row>
    <row r="131" spans="1:11" s="5" customFormat="1" ht="30" customHeight="1" x14ac:dyDescent="0.25">
      <c r="A131" s="3">
        <v>124</v>
      </c>
      <c r="B131" s="3">
        <v>71990</v>
      </c>
      <c r="C131" s="4" t="s">
        <v>340</v>
      </c>
      <c r="D131" s="4" t="s">
        <v>13</v>
      </c>
      <c r="E131" s="4" t="s">
        <v>14</v>
      </c>
      <c r="F131" s="4" t="s">
        <v>15</v>
      </c>
      <c r="G131" s="4" t="s">
        <v>16</v>
      </c>
      <c r="H131" s="3" t="s">
        <v>425</v>
      </c>
      <c r="I131" s="3" t="s">
        <v>448</v>
      </c>
      <c r="J131" s="3">
        <v>140</v>
      </c>
      <c r="K131" s="7">
        <f t="shared" si="1"/>
        <v>115936240</v>
      </c>
    </row>
    <row r="132" spans="1:11" s="5" customFormat="1" ht="30" customHeight="1" x14ac:dyDescent="0.25">
      <c r="A132" s="3">
        <v>125</v>
      </c>
      <c r="B132" s="3">
        <v>71993</v>
      </c>
      <c r="C132" s="4" t="s">
        <v>341</v>
      </c>
      <c r="D132" s="4" t="s">
        <v>78</v>
      </c>
      <c r="E132" s="4" t="s">
        <v>79</v>
      </c>
      <c r="F132" s="4" t="s">
        <v>80</v>
      </c>
      <c r="G132" s="4" t="s">
        <v>21</v>
      </c>
      <c r="H132" s="3" t="s">
        <v>425</v>
      </c>
      <c r="I132" s="3" t="s">
        <v>449</v>
      </c>
      <c r="J132" s="3">
        <v>120</v>
      </c>
      <c r="K132" s="7">
        <f t="shared" si="1"/>
        <v>99373920</v>
      </c>
    </row>
    <row r="133" spans="1:11" s="5" customFormat="1" ht="30" customHeight="1" x14ac:dyDescent="0.25">
      <c r="A133" s="3">
        <v>126</v>
      </c>
      <c r="B133" s="3">
        <v>72008</v>
      </c>
      <c r="C133" s="4" t="s">
        <v>342</v>
      </c>
      <c r="D133" s="4" t="s">
        <v>343</v>
      </c>
      <c r="E133" s="4" t="s">
        <v>90</v>
      </c>
      <c r="F133" s="4" t="s">
        <v>91</v>
      </c>
      <c r="G133" s="4" t="s">
        <v>116</v>
      </c>
      <c r="H133" s="3" t="s">
        <v>374</v>
      </c>
      <c r="I133" s="3" t="s">
        <v>419</v>
      </c>
      <c r="J133" s="3">
        <v>150</v>
      </c>
      <c r="K133" s="7">
        <f t="shared" si="1"/>
        <v>124217400</v>
      </c>
    </row>
    <row r="134" spans="1:11" s="5" customFormat="1" ht="30" customHeight="1" x14ac:dyDescent="0.25">
      <c r="A134" s="3">
        <v>127</v>
      </c>
      <c r="B134" s="3">
        <v>72016</v>
      </c>
      <c r="C134" s="4" t="s">
        <v>344</v>
      </c>
      <c r="D134" s="4" t="s">
        <v>345</v>
      </c>
      <c r="E134" s="4" t="s">
        <v>19</v>
      </c>
      <c r="F134" s="4" t="s">
        <v>20</v>
      </c>
      <c r="G134" s="4" t="s">
        <v>346</v>
      </c>
      <c r="H134" s="3" t="s">
        <v>377</v>
      </c>
      <c r="I134" s="3" t="s">
        <v>421</v>
      </c>
      <c r="J134" s="3">
        <v>121</v>
      </c>
      <c r="K134" s="7">
        <f t="shared" si="1"/>
        <v>100202036</v>
      </c>
    </row>
    <row r="135" spans="1:11" s="5" customFormat="1" ht="30" customHeight="1" x14ac:dyDescent="0.25">
      <c r="A135" s="3">
        <v>128</v>
      </c>
      <c r="B135" s="3">
        <v>72053</v>
      </c>
      <c r="C135" s="4" t="s">
        <v>347</v>
      </c>
      <c r="D135" s="4" t="s">
        <v>309</v>
      </c>
      <c r="E135" s="4" t="s">
        <v>146</v>
      </c>
      <c r="F135" s="4" t="s">
        <v>147</v>
      </c>
      <c r="G135" s="4" t="s">
        <v>270</v>
      </c>
      <c r="H135" s="3" t="s">
        <v>374</v>
      </c>
      <c r="I135" s="3" t="s">
        <v>450</v>
      </c>
      <c r="J135" s="3">
        <v>150</v>
      </c>
      <c r="K135" s="7">
        <f t="shared" si="1"/>
        <v>124217400</v>
      </c>
    </row>
    <row r="136" spans="1:11" s="5" customFormat="1" ht="30" customHeight="1" x14ac:dyDescent="0.25">
      <c r="A136" s="3">
        <v>129</v>
      </c>
      <c r="B136" s="3">
        <v>72060</v>
      </c>
      <c r="C136" s="4" t="s">
        <v>348</v>
      </c>
      <c r="D136" s="4" t="s">
        <v>18</v>
      </c>
      <c r="E136" s="4" t="s">
        <v>19</v>
      </c>
      <c r="F136" s="4" t="s">
        <v>20</v>
      </c>
      <c r="G136" s="4" t="s">
        <v>139</v>
      </c>
      <c r="H136" s="3" t="s">
        <v>374</v>
      </c>
      <c r="I136" s="3" t="s">
        <v>379</v>
      </c>
      <c r="J136" s="3">
        <v>120</v>
      </c>
      <c r="K136" s="7">
        <f t="shared" si="1"/>
        <v>99373920</v>
      </c>
    </row>
    <row r="137" spans="1:11" s="5" customFormat="1" ht="30" customHeight="1" x14ac:dyDescent="0.25">
      <c r="A137" s="3">
        <v>130</v>
      </c>
      <c r="B137" s="3">
        <v>72068</v>
      </c>
      <c r="C137" s="4" t="s">
        <v>349</v>
      </c>
      <c r="D137" s="4" t="s">
        <v>279</v>
      </c>
      <c r="E137" s="4" t="s">
        <v>279</v>
      </c>
      <c r="F137" s="4" t="s">
        <v>280</v>
      </c>
      <c r="G137" s="4" t="s">
        <v>281</v>
      </c>
      <c r="H137" s="3" t="s">
        <v>374</v>
      </c>
      <c r="I137" s="3" t="s">
        <v>415</v>
      </c>
      <c r="J137" s="3">
        <v>130</v>
      </c>
      <c r="K137" s="7">
        <f t="shared" ref="K137:K149" si="2">+J137*828116</f>
        <v>107655080</v>
      </c>
    </row>
    <row r="138" spans="1:11" s="5" customFormat="1" ht="30" customHeight="1" x14ac:dyDescent="0.25">
      <c r="A138" s="3">
        <v>131</v>
      </c>
      <c r="B138" s="3">
        <v>72071</v>
      </c>
      <c r="C138" s="4" t="s">
        <v>350</v>
      </c>
      <c r="D138" s="4" t="s">
        <v>13</v>
      </c>
      <c r="E138" s="4" t="s">
        <v>14</v>
      </c>
      <c r="F138" s="4" t="s">
        <v>15</v>
      </c>
      <c r="G138" s="4" t="s">
        <v>33</v>
      </c>
      <c r="H138" s="3" t="s">
        <v>374</v>
      </c>
      <c r="I138" s="3" t="s">
        <v>415</v>
      </c>
      <c r="J138" s="3">
        <v>126</v>
      </c>
      <c r="K138" s="7">
        <f t="shared" si="2"/>
        <v>104342616</v>
      </c>
    </row>
    <row r="139" spans="1:11" s="5" customFormat="1" ht="30" customHeight="1" x14ac:dyDescent="0.25">
      <c r="A139" s="3">
        <v>132</v>
      </c>
      <c r="B139" s="3">
        <v>72081</v>
      </c>
      <c r="C139" s="4" t="s">
        <v>351</v>
      </c>
      <c r="D139" s="4" t="s">
        <v>352</v>
      </c>
      <c r="E139" s="4" t="s">
        <v>108</v>
      </c>
      <c r="F139" s="4" t="s">
        <v>109</v>
      </c>
      <c r="G139" s="4" t="s">
        <v>158</v>
      </c>
      <c r="H139" s="3" t="s">
        <v>389</v>
      </c>
      <c r="I139" s="3" t="s">
        <v>442</v>
      </c>
      <c r="J139" s="3">
        <v>145</v>
      </c>
      <c r="K139" s="7">
        <f t="shared" si="2"/>
        <v>120076820</v>
      </c>
    </row>
    <row r="140" spans="1:11" s="5" customFormat="1" ht="30" customHeight="1" x14ac:dyDescent="0.25">
      <c r="A140" s="3">
        <v>133</v>
      </c>
      <c r="B140" s="3">
        <v>72090</v>
      </c>
      <c r="C140" s="4" t="s">
        <v>353</v>
      </c>
      <c r="D140" s="4" t="s">
        <v>324</v>
      </c>
      <c r="E140" s="4" t="s">
        <v>295</v>
      </c>
      <c r="F140" s="4" t="s">
        <v>325</v>
      </c>
      <c r="G140" s="4" t="s">
        <v>326</v>
      </c>
      <c r="H140" s="3" t="s">
        <v>374</v>
      </c>
      <c r="I140" s="3" t="s">
        <v>417</v>
      </c>
      <c r="J140" s="3">
        <v>160</v>
      </c>
      <c r="K140" s="7">
        <f t="shared" si="2"/>
        <v>132498560</v>
      </c>
    </row>
    <row r="141" spans="1:11" s="5" customFormat="1" ht="30" customHeight="1" x14ac:dyDescent="0.25">
      <c r="A141" s="3">
        <v>134</v>
      </c>
      <c r="B141" s="3">
        <v>72098</v>
      </c>
      <c r="C141" s="4" t="s">
        <v>354</v>
      </c>
      <c r="D141" s="4" t="s">
        <v>56</v>
      </c>
      <c r="E141" s="4" t="s">
        <v>29</v>
      </c>
      <c r="F141" s="4" t="s">
        <v>30</v>
      </c>
      <c r="G141" s="4" t="s">
        <v>194</v>
      </c>
      <c r="H141" s="3" t="s">
        <v>374</v>
      </c>
      <c r="I141" s="3" t="s">
        <v>375</v>
      </c>
      <c r="J141" s="3">
        <v>167</v>
      </c>
      <c r="K141" s="7">
        <f t="shared" si="2"/>
        <v>138295372</v>
      </c>
    </row>
    <row r="142" spans="1:11" s="5" customFormat="1" ht="30" customHeight="1" x14ac:dyDescent="0.25">
      <c r="A142" s="3">
        <v>135</v>
      </c>
      <c r="B142" s="3">
        <v>72100</v>
      </c>
      <c r="C142" s="4" t="s">
        <v>355</v>
      </c>
      <c r="D142" s="4" t="s">
        <v>56</v>
      </c>
      <c r="E142" s="4" t="s">
        <v>29</v>
      </c>
      <c r="F142" s="4" t="s">
        <v>30</v>
      </c>
      <c r="G142" s="4" t="s">
        <v>194</v>
      </c>
      <c r="H142" s="3" t="s">
        <v>377</v>
      </c>
      <c r="I142" s="3" t="s">
        <v>380</v>
      </c>
      <c r="J142" s="3">
        <v>126</v>
      </c>
      <c r="K142" s="7">
        <f t="shared" si="2"/>
        <v>104342616</v>
      </c>
    </row>
    <row r="143" spans="1:11" s="5" customFormat="1" ht="30" customHeight="1" x14ac:dyDescent="0.25">
      <c r="A143" s="3">
        <v>136</v>
      </c>
      <c r="B143" s="3">
        <v>72107</v>
      </c>
      <c r="C143" s="4" t="s">
        <v>356</v>
      </c>
      <c r="D143" s="4" t="s">
        <v>56</v>
      </c>
      <c r="E143" s="4" t="s">
        <v>29</v>
      </c>
      <c r="F143" s="4" t="s">
        <v>30</v>
      </c>
      <c r="G143" s="4" t="s">
        <v>194</v>
      </c>
      <c r="H143" s="3" t="s">
        <v>407</v>
      </c>
      <c r="I143" s="3" t="s">
        <v>408</v>
      </c>
      <c r="J143" s="3">
        <v>145</v>
      </c>
      <c r="K143" s="7">
        <f t="shared" si="2"/>
        <v>120076820</v>
      </c>
    </row>
    <row r="144" spans="1:11" s="5" customFormat="1" ht="30" customHeight="1" x14ac:dyDescent="0.25">
      <c r="A144" s="3">
        <v>137</v>
      </c>
      <c r="B144" s="3">
        <v>72133</v>
      </c>
      <c r="C144" s="4" t="s">
        <v>357</v>
      </c>
      <c r="D144" s="4" t="s">
        <v>358</v>
      </c>
      <c r="E144" s="4" t="s">
        <v>263</v>
      </c>
      <c r="F144" s="4" t="s">
        <v>264</v>
      </c>
      <c r="G144" s="4" t="s">
        <v>359</v>
      </c>
      <c r="H144" s="3" t="s">
        <v>393</v>
      </c>
      <c r="I144" s="3" t="s">
        <v>394</v>
      </c>
      <c r="J144" s="3">
        <v>180</v>
      </c>
      <c r="K144" s="7">
        <f t="shared" si="2"/>
        <v>149060880</v>
      </c>
    </row>
    <row r="145" spans="1:11" s="5" customFormat="1" ht="30" customHeight="1" x14ac:dyDescent="0.25">
      <c r="A145" s="3">
        <v>138</v>
      </c>
      <c r="B145" s="3">
        <v>72154</v>
      </c>
      <c r="C145" s="4" t="s">
        <v>360</v>
      </c>
      <c r="D145" s="4" t="s">
        <v>361</v>
      </c>
      <c r="E145" s="4" t="s">
        <v>119</v>
      </c>
      <c r="F145" s="4" t="s">
        <v>120</v>
      </c>
      <c r="G145" s="4" t="s">
        <v>121</v>
      </c>
      <c r="H145" s="3" t="s">
        <v>381</v>
      </c>
      <c r="I145" s="3" t="s">
        <v>451</v>
      </c>
      <c r="J145" s="3">
        <v>120</v>
      </c>
      <c r="K145" s="7">
        <f t="shared" si="2"/>
        <v>99373920</v>
      </c>
    </row>
    <row r="146" spans="1:11" s="5" customFormat="1" ht="30" customHeight="1" x14ac:dyDescent="0.25">
      <c r="A146" s="3">
        <v>139</v>
      </c>
      <c r="B146" s="3">
        <v>72172</v>
      </c>
      <c r="C146" s="4" t="s">
        <v>362</v>
      </c>
      <c r="D146" s="4" t="s">
        <v>363</v>
      </c>
      <c r="E146" s="4" t="s">
        <v>108</v>
      </c>
      <c r="F146" s="4" t="s">
        <v>109</v>
      </c>
      <c r="G146" s="4" t="s">
        <v>364</v>
      </c>
      <c r="H146" s="3" t="s">
        <v>374</v>
      </c>
      <c r="I146" s="3" t="s">
        <v>417</v>
      </c>
      <c r="J146" s="3">
        <v>175</v>
      </c>
      <c r="K146" s="7">
        <f t="shared" si="2"/>
        <v>144920300</v>
      </c>
    </row>
    <row r="147" spans="1:11" s="5" customFormat="1" ht="30" customHeight="1" x14ac:dyDescent="0.25">
      <c r="A147" s="3">
        <v>140</v>
      </c>
      <c r="B147" s="3">
        <v>72174</v>
      </c>
      <c r="C147" s="4" t="s">
        <v>365</v>
      </c>
      <c r="D147" s="4" t="s">
        <v>209</v>
      </c>
      <c r="E147" s="4" t="s">
        <v>210</v>
      </c>
      <c r="F147" s="4" t="s">
        <v>211</v>
      </c>
      <c r="G147" s="4" t="s">
        <v>366</v>
      </c>
      <c r="H147" s="3" t="s">
        <v>374</v>
      </c>
      <c r="I147" s="3" t="s">
        <v>415</v>
      </c>
      <c r="J147" s="3">
        <v>160</v>
      </c>
      <c r="K147" s="7">
        <f t="shared" si="2"/>
        <v>132498560</v>
      </c>
    </row>
    <row r="148" spans="1:11" s="5" customFormat="1" ht="30" customHeight="1" x14ac:dyDescent="0.25">
      <c r="A148" s="3">
        <v>141</v>
      </c>
      <c r="B148" s="3">
        <v>72200</v>
      </c>
      <c r="C148" s="4" t="s">
        <v>367</v>
      </c>
      <c r="D148" s="4" t="s">
        <v>131</v>
      </c>
      <c r="E148" s="4" t="s">
        <v>75</v>
      </c>
      <c r="F148" s="4" t="s">
        <v>76</v>
      </c>
      <c r="G148" s="4" t="s">
        <v>368</v>
      </c>
      <c r="H148" s="3" t="s">
        <v>374</v>
      </c>
      <c r="I148" s="3" t="s">
        <v>376</v>
      </c>
      <c r="J148" s="3">
        <v>109</v>
      </c>
      <c r="K148" s="7">
        <f t="shared" si="2"/>
        <v>90264644</v>
      </c>
    </row>
    <row r="149" spans="1:11" s="5" customFormat="1" ht="30" customHeight="1" x14ac:dyDescent="0.25">
      <c r="A149" s="3">
        <v>142</v>
      </c>
      <c r="B149" s="3">
        <v>72203</v>
      </c>
      <c r="C149" s="4" t="s">
        <v>369</v>
      </c>
      <c r="D149" s="4" t="s">
        <v>370</v>
      </c>
      <c r="E149" s="4" t="s">
        <v>14</v>
      </c>
      <c r="F149" s="4" t="s">
        <v>15</v>
      </c>
      <c r="G149" s="4" t="s">
        <v>371</v>
      </c>
      <c r="H149" s="3" t="s">
        <v>387</v>
      </c>
      <c r="I149" s="3" t="s">
        <v>388</v>
      </c>
      <c r="J149" s="3">
        <v>149</v>
      </c>
      <c r="K149" s="7">
        <f t="shared" si="2"/>
        <v>123389284</v>
      </c>
    </row>
    <row r="150" spans="1:11" x14ac:dyDescent="0.25">
      <c r="A150" s="10" t="s">
        <v>453</v>
      </c>
      <c r="B150" s="10"/>
      <c r="C150" s="10"/>
      <c r="D150" s="10"/>
      <c r="E150" s="10"/>
      <c r="F150" s="10"/>
      <c r="G150" s="10"/>
      <c r="H150" s="10"/>
      <c r="I150" s="10"/>
      <c r="J150" s="9">
        <f>SUM(J8:J149)</f>
        <v>20770</v>
      </c>
      <c r="K150" s="8">
        <f>SUM(K8:K149)</f>
        <v>17199969320</v>
      </c>
    </row>
    <row r="151" spans="1:11" x14ac:dyDescent="0.25"/>
    <row r="152" spans="1:11" hidden="1" x14ac:dyDescent="0.25"/>
    <row r="153" spans="1:11" hidden="1" x14ac:dyDescent="0.25"/>
    <row r="154" spans="1:11" hidden="1" x14ac:dyDescent="0.25"/>
    <row r="155" spans="1:11" hidden="1" x14ac:dyDescent="0.25"/>
    <row r="156" spans="1:11" hidden="1" x14ac:dyDescent="0.25"/>
    <row r="157" spans="1:11" hidden="1" x14ac:dyDescent="0.25"/>
    <row r="158" spans="1:11" hidden="1" x14ac:dyDescent="0.25"/>
    <row r="159" spans="1:11" hidden="1" x14ac:dyDescent="0.25"/>
    <row r="160" spans="1:11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</sheetData>
  <mergeCells count="6">
    <mergeCell ref="A150:I15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223</Convocatoria>
  </documentManagement>
</p:properties>
</file>

<file path=customXml/itemProps1.xml><?xml version="1.0" encoding="utf-8"?>
<ds:datastoreItem xmlns:ds="http://schemas.openxmlformats.org/officeDocument/2006/customXml" ds:itemID="{AC29AE37-DEE0-4D93-B93E-9A0A0A0867C8}"/>
</file>

<file path=customXml/itemProps2.xml><?xml version="1.0" encoding="utf-8"?>
<ds:datastoreItem xmlns:ds="http://schemas.openxmlformats.org/officeDocument/2006/customXml" ds:itemID="{8FC9D8C3-F4D9-4D0D-BEE3-2A9985E21EB9}"/>
</file>

<file path=customXml/itemProps3.xml><?xml version="1.0" encoding="utf-8"?>
<ds:datastoreItem xmlns:ds="http://schemas.openxmlformats.org/officeDocument/2006/customXml" ds:itemID="{304399E9-3A14-491F-884E-EB570B7A2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Leonardo Peña</cp:lastModifiedBy>
  <dcterms:created xsi:type="dcterms:W3CDTF">2019-10-17T16:24:55Z</dcterms:created>
  <dcterms:modified xsi:type="dcterms:W3CDTF">2019-12-12T23:01:20Z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