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EE4030D5-CFD1-40C4-A9DD-E131FAFAC183}" xr6:coauthVersionLast="36" xr6:coauthVersionMax="3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179021"/>
</workbook>
</file>

<file path=xl/sharedStrings.xml><?xml version="1.0" encoding="utf-8"?>
<sst xmlns="http://schemas.openxmlformats.org/spreadsheetml/2006/main" count="73" uniqueCount="52">
  <si>
    <t>Fondo Emprender</t>
  </si>
  <si>
    <t>CONVOCATORIA NACIONAL FONDO EMPRENDER No. 235 Mujer Rural (Min Agricultura) Corte #3</t>
  </si>
  <si>
    <t>Consecutivo</t>
  </si>
  <si>
    <t>ID Plan de Negocio</t>
  </si>
  <si>
    <t>Nombre Plan de Negocio</t>
  </si>
  <si>
    <t>Ciudad</t>
  </si>
  <si>
    <t>Departamento</t>
  </si>
  <si>
    <t>Institución</t>
  </si>
  <si>
    <t>Unidad</t>
  </si>
  <si>
    <t>Concepto</t>
  </si>
  <si>
    <t>Observación</t>
  </si>
  <si>
    <t>FINCA AGROECOLÓGICA VILLA CELESTE SAS</t>
  </si>
  <si>
    <t>FALAN</t>
  </si>
  <si>
    <t>TOLIMA</t>
  </si>
  <si>
    <t>SENA - Tolima</t>
  </si>
  <si>
    <t>Centro Agropecuario la Granja</t>
  </si>
  <si>
    <t>No acreditado</t>
  </si>
  <si>
    <t xml:space="preserve">GANADERIA LA PEÑA </t>
  </si>
  <si>
    <t>ARJONA</t>
  </si>
  <si>
    <t>BOLIVAR</t>
  </si>
  <si>
    <t>SENA - Bolívar</t>
  </si>
  <si>
    <t>Centro para la Industria Petroquímica</t>
  </si>
  <si>
    <t>Acreditado</t>
  </si>
  <si>
    <t xml:space="preserve">QUESOS DE PRENSA EL ALMENDRAL SAS </t>
  </si>
  <si>
    <t>DURANIA</t>
  </si>
  <si>
    <t>NORTE DE SANTANDER</t>
  </si>
  <si>
    <t>SENA - Norte de Santander</t>
  </si>
  <si>
    <t>Centro Atención Sector Agropecuario</t>
  </si>
  <si>
    <t xml:space="preserve">EL REFUGIO DE LA MONTAÑA SAS </t>
  </si>
  <si>
    <t>CHITAGA</t>
  </si>
  <si>
    <t>ECOPROF SAS</t>
  </si>
  <si>
    <t>CHINACOTA</t>
  </si>
  <si>
    <t xml:space="preserve">ECOHOTEL EQUILIBRIO AMAZONIC </t>
  </si>
  <si>
    <t>SAN JOSE DEL GUAVIARE</t>
  </si>
  <si>
    <t>GUAVIARE</t>
  </si>
  <si>
    <t>SENA - Guaviare</t>
  </si>
  <si>
    <t>Centro de Desarrollo Agroindustrial Turístico y Tecnológico del Guaviare</t>
  </si>
  <si>
    <t>CHOCOMAR SAS</t>
  </si>
  <si>
    <t>TEORAMA</t>
  </si>
  <si>
    <t>GRANJA AGRICOLA EL GRAN AZAI</t>
  </si>
  <si>
    <t>Carmen Del Darien</t>
  </si>
  <si>
    <t>CHOCO</t>
  </si>
  <si>
    <t>SENA - Choco</t>
  </si>
  <si>
    <t>Centro de Recursos Naturales Industria y Biodiversidad</t>
  </si>
  <si>
    <t>GANADERIA ECOESPERANZA</t>
  </si>
  <si>
    <t>SAN VICENTE DEL CAGUAN</t>
  </si>
  <si>
    <t>CAQUETA</t>
  </si>
  <si>
    <t>SENA - Caquetá</t>
  </si>
  <si>
    <t>Centro Tecnológico de la Amazonia</t>
  </si>
  <si>
    <t xml:space="preserve">FLORES DEL NORTE SAS </t>
  </si>
  <si>
    <t>Estimada emprendedora Cecilia Anaya,
Cordial saludo,
Se revisó atentamente la documentación presentada por usted en la Convocatoria No.235- 3C Mujer Rural (Min. Agricultura) del Fondo Emprender, se encontró que en el modelo financiero cargado en la plataforma no cumple con los montos establecidos en la convocatoria, ya que, el monto maximo a solicitar es de $80'000.000, y de acuerdo a la verificación en el modelo financiero que se encuentra en plataforma se esta destinando $92'738.071, esta circunstancia obliga a NO ACREDITAR su plan de negocio.
Se recomienda revisar los terminos y referencias de la convocatoria, en el capitulo I, sección  1.4 Topesy Montos de los Recursos, en donde se menciona: "Para la presente convocatoria el Fondo Emprender entregará recursos de hasta OCHENTA MILLONES DE PESOS M/CTE ($80.000.000,00) por iniciativa", y se complmenta con la información de la Adenda 04, página 2, donde se menciona "Nota: Se aclara que las demas condiciones de los Términos de Referencia de la convoatoria permanecen iguales".
Atentamente,
Grupo acreditación - Fondo Emprender"</t>
  </si>
  <si>
    <t>Estimada emprendedora Angie Guzman,
Cordial saludo,
Se revisó atentamente la documentación presentada por usted en la Convocatoria No.235- 3C Mujer Rural (Min. Agricultura) del Fondo Emprender, se encontró que en el modelo financiero cargado en la plataforma en el rubro de Adecuaciones y Mejoras excede el valor permitido para el rubro, ya que el porcentaje máximo para dicho rubro es el 20% de los recursos solicitados a Fondo Emprender ($16'000.000 de acuerdo a los recursos solicitados a Fondo Emprender descritos en el modelo financiero cargado en plataforma), y de acuerdo a la verificación en el modelo financiero se esta destinando 22,75%, esta circunstancia obliga a NO ACREDITAR su plan de negocio.
Se recomienda revisar los terminos y referencias de la convocatoria, en el capitulo I, sección  1.8 Rubros Financiables y No Financiables, item número 6, en donde se menciona: "Las adecuaciones o remoledaciones estructurales y locativas del inmueble donde se desarrollará el plan de negocios, siempre y cuando el monto no supere el veinte por ciento (20%) del valor total de los recursos asignados por el Fondo Emprender".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</si>
</sst>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0">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14" headerRowDxfId="9" headerRowBorderDxfId="8" dataCellStyle="Normal">
  <tableColumns count="9">
    <tableColumn id="1" xr3:uid="{00000000-0010-0000-0000-000001000000}" name="Consecutivo" totalsRowLabel="Total" totalsRowDxfId="7" dataCellStyle="Normal"/>
    <tableColumn id="2" xr3:uid="{00000000-0010-0000-0000-000002000000}" name="ID Plan de Negocio" totalsRowDxfId="6" dataCellStyle="Normal"/>
    <tableColumn id="3" xr3:uid="{00000000-0010-0000-0000-000003000000}" name="Nombre Plan de Negocio" totalsRowDxfId="5" dataCellStyle="Normal"/>
    <tableColumn id="4" xr3:uid="{00000000-0010-0000-0000-000004000000}" name="Ciudad" totalsRowDxfId="4" dataCellStyle="Normal"/>
    <tableColumn id="5" xr3:uid="{00000000-0010-0000-0000-000005000000}" name="Departamento" totalsRowDxfId="3" dataCellStyle="Normal"/>
    <tableColumn id="6" xr3:uid="{00000000-0010-0000-0000-000006000000}" name="Institución" totalsRowDxfId="2" dataCellStyle="Normal"/>
    <tableColumn id="7" xr3:uid="{00000000-0010-0000-0000-000007000000}" name="Unidad" totalsRowDxfId="1" dataCellStyle="Normal"/>
    <tableColumn id="8" xr3:uid="{00000000-0010-0000-0000-000008000000}" name="Concepto" totalsRowDxfId="0" dataCellStyle="Normal"/>
    <tableColumn id="9" xr3:uid="{00000000-0010-0000-0000-000009000000}" name="Observación"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zoomScale="80" zoomScaleNormal="80" workbookViewId="0">
      <selection activeCell="I5" sqref="I5"/>
    </sheetView>
  </sheetViews>
  <sheetFormatPr baseColWidth="10" defaultRowHeight="15" x14ac:dyDescent="0.25"/>
  <cols>
    <col min="1" max="8" width="19.28515625" style="1" customWidth="1"/>
    <col min="9" max="9" width="63.42578125" style="1" customWidth="1"/>
  </cols>
  <sheetData>
    <row r="1" spans="1:10" ht="33.75" customHeight="1" x14ac:dyDescent="0.25">
      <c r="A1" s="7" t="s">
        <v>0</v>
      </c>
      <c r="B1" s="8"/>
      <c r="C1" s="8"/>
      <c r="D1" s="8"/>
      <c r="E1" s="8"/>
      <c r="F1" s="8"/>
      <c r="G1" s="8"/>
      <c r="H1" s="8"/>
      <c r="I1" s="8"/>
      <c r="J1" s="1"/>
    </row>
    <row r="2" spans="1:10" ht="33.75" customHeight="1" x14ac:dyDescent="0.25">
      <c r="A2" s="9" t="s">
        <v>1</v>
      </c>
      <c r="B2" s="8"/>
      <c r="C2" s="8"/>
      <c r="D2" s="8"/>
      <c r="E2" s="8"/>
      <c r="F2" s="8"/>
      <c r="G2" s="8"/>
      <c r="H2" s="8"/>
      <c r="I2" s="8"/>
    </row>
    <row r="3" spans="1:10" ht="33.75" customHeight="1" x14ac:dyDescent="0.25">
      <c r="A3" s="2" t="s">
        <v>2</v>
      </c>
      <c r="B3" s="3" t="s">
        <v>3</v>
      </c>
      <c r="C3" s="2" t="s">
        <v>4</v>
      </c>
      <c r="D3" s="2" t="s">
        <v>5</v>
      </c>
      <c r="E3" s="3" t="s">
        <v>6</v>
      </c>
      <c r="F3" s="3" t="s">
        <v>7</v>
      </c>
      <c r="G3" s="3" t="s">
        <v>8</v>
      </c>
      <c r="H3" s="4" t="s">
        <v>9</v>
      </c>
      <c r="I3" s="3" t="s">
        <v>10</v>
      </c>
    </row>
    <row r="4" spans="1:10" ht="408.95" customHeight="1" x14ac:dyDescent="0.25">
      <c r="A4" s="5">
        <v>1</v>
      </c>
      <c r="B4" s="5">
        <v>84946</v>
      </c>
      <c r="C4" s="5" t="s">
        <v>11</v>
      </c>
      <c r="D4" s="5" t="s">
        <v>12</v>
      </c>
      <c r="E4" s="5" t="s">
        <v>13</v>
      </c>
      <c r="F4" s="5" t="s">
        <v>14</v>
      </c>
      <c r="G4" s="5" t="s">
        <v>15</v>
      </c>
      <c r="H4" s="5" t="s">
        <v>16</v>
      </c>
      <c r="I4" s="6" t="s">
        <v>51</v>
      </c>
      <c r="J4" s="5"/>
    </row>
    <row r="5" spans="1:10" ht="45" x14ac:dyDescent="0.25">
      <c r="A5" s="5">
        <v>2</v>
      </c>
      <c r="B5" s="5">
        <v>83900</v>
      </c>
      <c r="C5" s="5" t="s">
        <v>17</v>
      </c>
      <c r="D5" s="5" t="s">
        <v>18</v>
      </c>
      <c r="E5" s="5" t="s">
        <v>19</v>
      </c>
      <c r="F5" s="5" t="s">
        <v>20</v>
      </c>
      <c r="G5" s="5" t="s">
        <v>21</v>
      </c>
      <c r="H5" s="5" t="s">
        <v>22</v>
      </c>
      <c r="I5" s="5"/>
      <c r="J5" s="5"/>
    </row>
    <row r="6" spans="1:10" ht="30" x14ac:dyDescent="0.25">
      <c r="A6" s="5">
        <v>3</v>
      </c>
      <c r="B6" s="5">
        <v>81919</v>
      </c>
      <c r="C6" s="5" t="s">
        <v>23</v>
      </c>
      <c r="D6" s="5" t="s">
        <v>24</v>
      </c>
      <c r="E6" s="5" t="s">
        <v>25</v>
      </c>
      <c r="F6" s="5" t="s">
        <v>26</v>
      </c>
      <c r="G6" s="5" t="s">
        <v>27</v>
      </c>
      <c r="H6" s="5" t="s">
        <v>22</v>
      </c>
      <c r="I6" s="5"/>
      <c r="J6" s="5"/>
    </row>
    <row r="7" spans="1:10" ht="30" x14ac:dyDescent="0.25">
      <c r="A7" s="5">
        <v>4</v>
      </c>
      <c r="B7" s="5">
        <v>82062</v>
      </c>
      <c r="C7" s="5" t="s">
        <v>28</v>
      </c>
      <c r="D7" s="5" t="s">
        <v>29</v>
      </c>
      <c r="E7" s="5" t="s">
        <v>25</v>
      </c>
      <c r="F7" s="5" t="s">
        <v>26</v>
      </c>
      <c r="G7" s="5" t="s">
        <v>27</v>
      </c>
      <c r="H7" s="5" t="s">
        <v>22</v>
      </c>
      <c r="I7" s="5"/>
      <c r="J7" s="5"/>
    </row>
    <row r="8" spans="1:10" ht="30" x14ac:dyDescent="0.25">
      <c r="A8" s="5">
        <v>5</v>
      </c>
      <c r="B8" s="5">
        <v>82288</v>
      </c>
      <c r="C8" s="5" t="s">
        <v>30</v>
      </c>
      <c r="D8" s="5" t="s">
        <v>31</v>
      </c>
      <c r="E8" s="5" t="s">
        <v>25</v>
      </c>
      <c r="F8" s="5" t="s">
        <v>26</v>
      </c>
      <c r="G8" s="5" t="s">
        <v>27</v>
      </c>
      <c r="H8" s="5" t="s">
        <v>22</v>
      </c>
      <c r="I8" s="5"/>
      <c r="J8" s="5"/>
    </row>
    <row r="9" spans="1:10" ht="90" x14ac:dyDescent="0.25">
      <c r="A9" s="5">
        <v>6</v>
      </c>
      <c r="B9" s="5">
        <v>82324</v>
      </c>
      <c r="C9" s="5" t="s">
        <v>32</v>
      </c>
      <c r="D9" s="5" t="s">
        <v>33</v>
      </c>
      <c r="E9" s="5" t="s">
        <v>34</v>
      </c>
      <c r="F9" s="5" t="s">
        <v>35</v>
      </c>
      <c r="G9" s="5" t="s">
        <v>36</v>
      </c>
      <c r="H9" s="5" t="s">
        <v>22</v>
      </c>
      <c r="I9" s="5"/>
      <c r="J9" s="5"/>
    </row>
    <row r="10" spans="1:10" ht="30" x14ac:dyDescent="0.25">
      <c r="A10" s="5">
        <v>7</v>
      </c>
      <c r="B10" s="5">
        <v>82524</v>
      </c>
      <c r="C10" s="5" t="s">
        <v>37</v>
      </c>
      <c r="D10" s="5" t="s">
        <v>38</v>
      </c>
      <c r="E10" s="5" t="s">
        <v>25</v>
      </c>
      <c r="F10" s="5" t="s">
        <v>26</v>
      </c>
      <c r="G10" s="5" t="s">
        <v>27</v>
      </c>
      <c r="H10" s="5" t="s">
        <v>22</v>
      </c>
      <c r="I10" s="5"/>
      <c r="J10" s="5"/>
    </row>
    <row r="11" spans="1:10" ht="405" x14ac:dyDescent="0.25">
      <c r="A11" s="5">
        <v>8</v>
      </c>
      <c r="B11" s="5">
        <v>82105</v>
      </c>
      <c r="C11" s="5" t="s">
        <v>39</v>
      </c>
      <c r="D11" s="5" t="s">
        <v>40</v>
      </c>
      <c r="E11" s="5" t="s">
        <v>41</v>
      </c>
      <c r="F11" s="5" t="s">
        <v>42</v>
      </c>
      <c r="G11" s="5" t="s">
        <v>43</v>
      </c>
      <c r="H11" s="5" t="s">
        <v>16</v>
      </c>
      <c r="I11" s="6" t="s">
        <v>50</v>
      </c>
      <c r="J11" s="5"/>
    </row>
    <row r="12" spans="1:10" ht="30" x14ac:dyDescent="0.25">
      <c r="A12" s="5">
        <v>9</v>
      </c>
      <c r="B12" s="5">
        <v>81136</v>
      </c>
      <c r="C12" s="5" t="s">
        <v>44</v>
      </c>
      <c r="D12" s="5" t="s">
        <v>45</v>
      </c>
      <c r="E12" s="5" t="s">
        <v>46</v>
      </c>
      <c r="F12" s="5" t="s">
        <v>47</v>
      </c>
      <c r="G12" s="5" t="s">
        <v>48</v>
      </c>
      <c r="H12" s="5" t="s">
        <v>22</v>
      </c>
      <c r="I12" s="5"/>
      <c r="J12" s="5"/>
    </row>
    <row r="13" spans="1:10" ht="30" x14ac:dyDescent="0.25">
      <c r="A13" s="5">
        <v>10</v>
      </c>
      <c r="B13" s="5">
        <v>81928</v>
      </c>
      <c r="C13" s="5" t="s">
        <v>49</v>
      </c>
      <c r="D13" s="5" t="s">
        <v>29</v>
      </c>
      <c r="E13" s="5" t="s">
        <v>25</v>
      </c>
      <c r="F13" s="5" t="s">
        <v>26</v>
      </c>
      <c r="G13" s="5" t="s">
        <v>27</v>
      </c>
      <c r="H13" s="5" t="s">
        <v>22</v>
      </c>
      <c r="I13" s="5"/>
      <c r="J13" s="5"/>
    </row>
    <row r="14" spans="1:10" x14ac:dyDescent="0.25">
      <c r="A14" s="5"/>
      <c r="B14" s="5"/>
      <c r="C14" s="5"/>
      <c r="D14" s="5"/>
      <c r="E14" s="5"/>
      <c r="F14" s="5"/>
      <c r="G14" s="5"/>
      <c r="H14" s="5"/>
      <c r="I14" s="5"/>
      <c r="J14" s="5"/>
    </row>
  </sheetData>
  <mergeCells count="2">
    <mergeCell ref="A1:I1"/>
    <mergeCell ref="A2:I2"/>
  </mergeCells>
  <dataValidations count="1">
    <dataValidation showInputMessage="1" showErrorMessage="1" sqref="H4:I4 I11"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279</Convocatoria>
  </documentManagement>
</p:properties>
</file>

<file path=customXml/itemProps1.xml><?xml version="1.0" encoding="utf-8"?>
<ds:datastoreItem xmlns:ds="http://schemas.openxmlformats.org/officeDocument/2006/customXml" ds:itemID="{775865C1-1613-4887-9166-6DC60EBD71E0}"/>
</file>

<file path=customXml/itemProps2.xml><?xml version="1.0" encoding="utf-8"?>
<ds:datastoreItem xmlns:ds="http://schemas.openxmlformats.org/officeDocument/2006/customXml" ds:itemID="{D1720C52-6669-4902-9F7B-B9DB8664773E}"/>
</file>

<file path=customXml/itemProps3.xml><?xml version="1.0" encoding="utf-8"?>
<ds:datastoreItem xmlns:ds="http://schemas.openxmlformats.org/officeDocument/2006/customXml" ds:itemID="{5E1A8D78-4E8A-4606-B520-7473F41042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ADMIN</cp:lastModifiedBy>
  <dcterms:created xsi:type="dcterms:W3CDTF">2021-08-05T15:24:01Z</dcterms:created>
  <dcterms:modified xsi:type="dcterms:W3CDTF">2023-04-26T21:03:23Z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