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nade-my.sharepoint.com/personal/rcaldero_enterritorio_gov_co/Documents/Desktop/FONDO EMPRENDER 2021/Convocatorias 2021 y 2022/Convocatoria 246-Duitama/"/>
    </mc:Choice>
  </mc:AlternateContent>
  <xr:revisionPtr revIDLastSave="68" documentId="8_{1AECEDA9-9497-43A0-942F-2CE027DF4ABD}" xr6:coauthVersionLast="47" xr6:coauthVersionMax="47" xr10:uidLastSave="{54188597-102B-428B-8A28-2BA5E04079B2}"/>
  <bookViews>
    <workbookView xWindow="-110" yWindow="-110" windowWidth="19420" windowHeight="10560" xr2:uid="{00000000-000D-0000-FFFF-FFFF00000000}"/>
  </bookViews>
  <sheets>
    <sheet name="CierresConvocatoria" sheetId="1" r:id="rId1"/>
    <sheet name="Hoja1" sheetId="2" state="hidden" r:id="rId2"/>
  </sheets>
  <definedNames>
    <definedName name="_xlnm._FilterDatabase" localSheetId="0" hidden="1">CierresConvocatoria!$A$7:$AJ$50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8" i="1" l="1"/>
</calcChain>
</file>

<file path=xl/sharedStrings.xml><?xml version="1.0" encoding="utf-8"?>
<sst xmlns="http://schemas.openxmlformats.org/spreadsheetml/2006/main" count="472" uniqueCount="139">
  <si>
    <t>ID</t>
  </si>
  <si>
    <t>Nombre</t>
  </si>
  <si>
    <t>Ciudad</t>
  </si>
  <si>
    <t>Departamento</t>
  </si>
  <si>
    <t>Institución</t>
  </si>
  <si>
    <t>Unidad</t>
  </si>
  <si>
    <t>Fecha Formalización</t>
  </si>
  <si>
    <t>Sector</t>
  </si>
  <si>
    <t xml:space="preserve"> Subsector</t>
  </si>
  <si>
    <t>SECCIÓN I (4AC 2020)-Alojamiento Y Servicios De Comida</t>
  </si>
  <si>
    <t>SECCIÓN C (4AC 2020)-Industrias Manufactureras</t>
  </si>
  <si>
    <t>SECCIÓN A (4AC 2020)-Agricultura, Ganadería, Caza, Silvicultura Y Pesca</t>
  </si>
  <si>
    <t>Expendio a la mesa de comidas preparadas</t>
  </si>
  <si>
    <t>NO.</t>
  </si>
  <si>
    <t>Conclusion Final</t>
  </si>
  <si>
    <t>Viable (Si/No)</t>
  </si>
  <si>
    <t>NO VIABLE</t>
  </si>
  <si>
    <t>Ver informe de evaluación en la pestaña anexos de los planes de negocios en la plataforma del Fondo Emprender</t>
  </si>
  <si>
    <t>No. de Empleos</t>
  </si>
  <si>
    <t>Recursos solicitados en modelo financiero</t>
  </si>
  <si>
    <t>VIABLE</t>
  </si>
  <si>
    <t>SECCIÓN P (4AC 2020)-Educación</t>
  </si>
  <si>
    <t>SECCIÓN M (4AC 2020)-Actividades Profesionales, Científicas Y Técnicas</t>
  </si>
  <si>
    <t>Elaboración de otros productos alimenticios n.c.p.</t>
  </si>
  <si>
    <t>Alojamiento rural</t>
  </si>
  <si>
    <t>Convocatoria</t>
  </si>
  <si>
    <t>Planes acreditados</t>
  </si>
  <si>
    <t>Planes Viables</t>
  </si>
  <si>
    <t>Planes No viables</t>
  </si>
  <si>
    <t>Total Planes</t>
  </si>
  <si>
    <t>Anexos con Resultados para publicación en página web</t>
  </si>
  <si>
    <t>Totales</t>
  </si>
  <si>
    <t>242 (1C) Yopal</t>
  </si>
  <si>
    <t>Primer informe Convocatoria cerrada -Municipio Yopal (1C)</t>
  </si>
  <si>
    <t>FONDO EMPRENDER</t>
  </si>
  <si>
    <t xml:space="preserve">CONVOCATORIA  FONDO EMPRENDER No.246 Duitama Primer Corte </t>
  </si>
  <si>
    <r>
      <t xml:space="preserve">VALOR DISPONIBLE: </t>
    </r>
    <r>
      <rPr>
        <b/>
        <sz val="16"/>
        <color rgb="FFFF0000"/>
        <rFont val="Arial"/>
        <family val="2"/>
      </rPr>
      <t>$1.500.000.000</t>
    </r>
  </si>
  <si>
    <t>GASTRO BAR LA BIRRA</t>
  </si>
  <si>
    <t>TERRITORIOS EL DORADO</t>
  </si>
  <si>
    <t>HERENCIAS DUITAMA</t>
  </si>
  <si>
    <t>BENDITA</t>
  </si>
  <si>
    <t>COCOBA INTERIORISMO</t>
  </si>
  <si>
    <t>MONGUS FABRICA DE EMPAQUES</t>
  </si>
  <si>
    <t>SUGARPUFF ALGODON DE AZUCAR</t>
  </si>
  <si>
    <t>VIVE SANTINO</t>
  </si>
  <si>
    <t>VINO ARTESANAL TUNDAMA</t>
  </si>
  <si>
    <t>LICORES DE MI TIERRA-LIMIT</t>
  </si>
  <si>
    <t>SUBMERCE</t>
  </si>
  <si>
    <t>PIGMENTO</t>
  </si>
  <si>
    <t>ALDEBARÁN FERMENTADOS &amp; DESTILADOS</t>
  </si>
  <si>
    <t>SHALOM CAMPESTRE</t>
  </si>
  <si>
    <t>JA DIESEL CAMIONES Y AUTOBUSES S.A.S.</t>
  </si>
  <si>
    <t>CHOCOLATES MONANA CACAO</t>
  </si>
  <si>
    <t>GO CHIP</t>
  </si>
  <si>
    <t>ECO APROVECHABLES</t>
  </si>
  <si>
    <t>FINCA ECOTURISTICA LAS ACACIAS</t>
  </si>
  <si>
    <t>CAMPUSLA</t>
  </si>
  <si>
    <t>TORRE ROSA CENTRO DE ESTIMULO INFANTIL</t>
  </si>
  <si>
    <t>TAMSA</t>
  </si>
  <si>
    <t>ECOHOTEL LA GULUPERA</t>
  </si>
  <si>
    <t>NATURAL ORGANIC PET</t>
  </si>
  <si>
    <t>SETAS TUNDAMA</t>
  </si>
  <si>
    <t>LEGEND 360</t>
  </si>
  <si>
    <t>TAPIZADOS Y FORROS LA ESPECIAL S.A.S.</t>
  </si>
  <si>
    <t>ELECTRIFICADORES ELIBRY</t>
  </si>
  <si>
    <t>ELIXIR DEL PÁRAMO</t>
  </si>
  <si>
    <t>WEMARKETING</t>
  </si>
  <si>
    <t>HOSPEDAJE RURAL LA CABAÑA</t>
  </si>
  <si>
    <t>FON SOUVENIRS</t>
  </si>
  <si>
    <t>RM - PACK</t>
  </si>
  <si>
    <t>DULCES PA SUMERCÉ</t>
  </si>
  <si>
    <t>MARCAGOL</t>
  </si>
  <si>
    <t>FRUTIN HELADO ARTESANAL</t>
  </si>
  <si>
    <t>LA CASONA DE SOFIA</t>
  </si>
  <si>
    <t>DESIGN AL</t>
  </si>
  <si>
    <t>EL RINCON DE LA JIRAFA</t>
  </si>
  <si>
    <t>PROYECTOS Y SOLUCIONES TECNICAS</t>
  </si>
  <si>
    <t>GIPSY DESIGN´S</t>
  </si>
  <si>
    <t>TU EVENTO A DOMICILIO</t>
  </si>
  <si>
    <t>TALLER ARTISTICO NEIL AVELLA</t>
  </si>
  <si>
    <t>Duitama</t>
  </si>
  <si>
    <t>Boyacá</t>
  </si>
  <si>
    <t>SENA - Boyacá</t>
  </si>
  <si>
    <t>Centro de Gestión Administrativa y Fortalecimiento Empresarial</t>
  </si>
  <si>
    <t>Centro de Desarrollo Agropecuario y Agroindustrial</t>
  </si>
  <si>
    <t>Centro Industrial de Mantenimiento y Manufactura</t>
  </si>
  <si>
    <t>Centro Minero</t>
  </si>
  <si>
    <t>SECCIÓN R (4AC 2020)-Actividades Artísticas, De Entretenimiento Y Recreación</t>
  </si>
  <si>
    <t>Otras actividades recreativas y de esparcimiento n.c.p.</t>
  </si>
  <si>
    <t>Elaboración de comidas y platos preparados</t>
  </si>
  <si>
    <t>Fabricación de muebles</t>
  </si>
  <si>
    <t>Fabricación de papel y cartón ondulado (corrugado); fabricación de envases, empa</t>
  </si>
  <si>
    <t>Elaboración de cacao, chocolate y productos de confitería</t>
  </si>
  <si>
    <t>Elaboración de productos lácteos</t>
  </si>
  <si>
    <t>Elaboración de bebidas fermentadas no destiladas</t>
  </si>
  <si>
    <t>Publicidad</t>
  </si>
  <si>
    <t>Actividades de impresión</t>
  </si>
  <si>
    <t>SECCIÓN G (4AC 2020)-Comercio Al Por Mayor Y Al Por Menor; Reparación De Vehícul</t>
  </si>
  <si>
    <t>Mantenimiento y reparación de vehículos automotores</t>
  </si>
  <si>
    <t>SECCIÓN J (4AC 2020)-Información Y Comunicaciones</t>
  </si>
  <si>
    <t>Actividades de desarrollo de sistemas informáticos (planificación, análisis, dis</t>
  </si>
  <si>
    <t>Fabricación de otros productos de cerámica y porcelana</t>
  </si>
  <si>
    <t>Formación académica no formal</t>
  </si>
  <si>
    <t>Otros tipos de educación n.c.p.</t>
  </si>
  <si>
    <t>Confección de prendas de vestir, excepto prendas de piel</t>
  </si>
  <si>
    <t>Alojamiento en hoteles</t>
  </si>
  <si>
    <t>Elaboración de alimentos preparados para animales</t>
  </si>
  <si>
    <t>Cultivo de hortalizas, raíces y tubérculos</t>
  </si>
  <si>
    <t>Otras actividades deportivas</t>
  </si>
  <si>
    <t>Fabricación de partes, piezas (autopartes) y accesorios (lujos) para vehículos a</t>
  </si>
  <si>
    <t>SECCIÓN D (4AC 2020)-Suministro De Electricidad, Gas, Vapor Y Aire Acondicionado</t>
  </si>
  <si>
    <t>Generación de energía eléctrica</t>
  </si>
  <si>
    <t>Actividades de jardines botánicos, zoológicos y reservas naturales</t>
  </si>
  <si>
    <t>Comercio al por menor de otros artículos culturales y de entretenimiento n.c.p.</t>
  </si>
  <si>
    <t>Edición de programas de informática (software)</t>
  </si>
  <si>
    <t>SECCIÓN F (4AC 2020)-Construcción</t>
  </si>
  <si>
    <t>Instalaciones de fontanería, calefacción y aire acondicionado</t>
  </si>
  <si>
    <t>Fabricación de tejidos de punto y ganchillo</t>
  </si>
  <si>
    <t>Comercio al por menor realizado a través de internet</t>
  </si>
  <si>
    <t>Artes plásticas y visuales</t>
  </si>
  <si>
    <t>3/14/2022</t>
  </si>
  <si>
    <t>3/13/2022</t>
  </si>
  <si>
    <t>3/12/2022</t>
  </si>
  <si>
    <t>Tendencias del mercado</t>
  </si>
  <si>
    <t>Tamaño de mercado y tendencia de crecimiento</t>
  </si>
  <si>
    <t>Nivel de exigencia de la Demanda</t>
  </si>
  <si>
    <t>Fortaleza de la competencia</t>
  </si>
  <si>
    <t>Competencias blandas</t>
  </si>
  <si>
    <t>Conocimiento del negocio</t>
  </si>
  <si>
    <t>Factores Comerciales</t>
  </si>
  <si>
    <t>Factores Financieros</t>
  </si>
  <si>
    <t>Factores Técnicos</t>
  </si>
  <si>
    <t>Factores Normativos</t>
  </si>
  <si>
    <t>Factores de relacionamiento socio-económicos</t>
  </si>
  <si>
    <t>Capacidad de implementación</t>
  </si>
  <si>
    <t>Diferenciación</t>
  </si>
  <si>
    <t>Barrera de imitación</t>
  </si>
  <si>
    <t>INFORME FINAL DE EVALUACIÓN</t>
  </si>
  <si>
    <t>FECHA: 08/04/2022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</si>
</sst>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4D4D4D"/>
      <name val="Tahoma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</font>
    <font>
      <b/>
      <sz val="10"/>
      <color rgb="FFFF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</font>
    <font>
      <sz val="16"/>
      <name val="Calibri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16"/>
      <color theme="1"/>
      <name val="Arial"/>
      <family val="2"/>
    </font>
    <font>
      <sz val="16"/>
      <color rgb="FF000000"/>
      <name val="Calibri"/>
      <family val="2"/>
      <scheme val="minor"/>
    </font>
    <font>
      <b/>
      <sz val="16"/>
      <color rgb="FFFF0000"/>
      <name val="Arial"/>
      <family val="2"/>
    </font>
    <font>
      <b/>
      <sz val="8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8" fillId="0" borderId="0" applyFont="0" applyFill="0" applyBorder="0" applyAlignment="0" applyProtection="0"/>
  </cellStyleXfs>
  <cellXfs count="29">
    <xf numFmtId="0" fontId="2" fillId="0" borderId="0" xfId="0" applyFont="1" applyFill="1" applyBorder="1"/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6" fillId="3" borderId="1" xfId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164" fontId="3" fillId="0" borderId="1" xfId="2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1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 xr:uid="{D0292435-914D-4640-8C81-5C438F4D393E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0000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19"/>
  <sheetViews>
    <sheetView showGridLines="0" tabSelected="1" topLeftCell="U7" zoomScale="80" zoomScaleNormal="80" workbookViewId="0">
      <selection activeCell="AC9" sqref="AC9"/>
    </sheetView>
  </sheetViews>
  <sheetFormatPr baseColWidth="10" defaultRowHeight="30" customHeight="1" x14ac:dyDescent="0.35"/>
  <cols>
    <col min="1" max="1" width="7.81640625" style="3" customWidth="1"/>
    <col min="2" max="2" width="11.54296875" customWidth="1"/>
    <col min="3" max="3" width="18" customWidth="1"/>
    <col min="4" max="4" width="13.453125" customWidth="1"/>
    <col min="5" max="5" width="16.81640625" customWidth="1"/>
    <col min="6" max="6" width="19.26953125" customWidth="1"/>
    <col min="7" max="7" width="27.81640625" customWidth="1"/>
    <col min="8" max="8" width="24.81640625" customWidth="1"/>
    <col min="9" max="9" width="12.81640625" style="5" customWidth="1"/>
    <col min="10" max="10" width="23.453125" customWidth="1"/>
    <col min="11" max="11" width="28.453125" customWidth="1"/>
    <col min="12" max="12" width="19.26953125" customWidth="1"/>
    <col min="13" max="26" width="19.26953125" style="5" customWidth="1"/>
    <col min="27" max="27" width="26.26953125" style="6" customWidth="1"/>
    <col min="28" max="28" width="45.26953125" customWidth="1"/>
  </cols>
  <sheetData>
    <row r="1" spans="1:36" s="15" customFormat="1" ht="29" customHeight="1" x14ac:dyDescent="0.5">
      <c r="A1" s="20" t="s">
        <v>34</v>
      </c>
      <c r="B1" s="21"/>
      <c r="C1" s="21"/>
      <c r="D1" s="21"/>
      <c r="E1" s="21"/>
      <c r="F1" s="21"/>
      <c r="G1" s="21"/>
      <c r="H1" s="21"/>
      <c r="I1" s="22"/>
      <c r="J1" s="22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36" s="15" customFormat="1" ht="17.149999999999999" customHeight="1" x14ac:dyDescent="0.5">
      <c r="A2" s="20" t="s">
        <v>35</v>
      </c>
      <c r="B2" s="21"/>
      <c r="C2" s="21"/>
      <c r="D2" s="21"/>
      <c r="E2" s="21"/>
      <c r="F2" s="21"/>
      <c r="G2" s="21"/>
      <c r="H2" s="21"/>
      <c r="I2" s="22"/>
      <c r="J2" s="22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pans="1:36" s="15" customFormat="1" ht="21.5" customHeight="1" x14ac:dyDescent="0.5">
      <c r="A3" s="20" t="s">
        <v>36</v>
      </c>
      <c r="B3" s="21"/>
      <c r="C3" s="21"/>
      <c r="D3" s="21"/>
      <c r="E3" s="21"/>
      <c r="F3" s="21"/>
      <c r="G3" s="21"/>
      <c r="H3" s="21"/>
      <c r="I3" s="22"/>
      <c r="J3" s="22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36" s="15" customFormat="1" ht="17.149999999999999" customHeight="1" x14ac:dyDescent="0.5">
      <c r="A4" s="20" t="s">
        <v>137</v>
      </c>
      <c r="B4" s="21"/>
      <c r="C4" s="21"/>
      <c r="D4" s="21"/>
      <c r="E4" s="21"/>
      <c r="F4" s="21"/>
      <c r="G4" s="21"/>
      <c r="H4" s="21"/>
      <c r="I4" s="22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36" s="15" customFormat="1" ht="17.149999999999999" customHeight="1" x14ac:dyDescent="0.5">
      <c r="A5" s="23" t="s">
        <v>138</v>
      </c>
      <c r="B5" s="24"/>
      <c r="C5" s="24"/>
      <c r="D5" s="24"/>
      <c r="E5" s="24"/>
      <c r="F5" s="24"/>
      <c r="G5" s="24"/>
      <c r="H5" s="24"/>
      <c r="I5" s="22"/>
      <c r="J5" s="22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36" s="5" customFormat="1" ht="17.149999999999999" customHeight="1" x14ac:dyDescent="0.45">
      <c r="A6" s="3"/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36" ht="30" customHeight="1" x14ac:dyDescent="0.35">
      <c r="A7" s="10" t="s">
        <v>13</v>
      </c>
      <c r="B7" s="10" t="s">
        <v>0</v>
      </c>
      <c r="C7" s="10" t="s">
        <v>1</v>
      </c>
      <c r="D7" s="10" t="s">
        <v>2</v>
      </c>
      <c r="E7" s="10" t="s">
        <v>3</v>
      </c>
      <c r="F7" s="10" t="s">
        <v>4</v>
      </c>
      <c r="G7" s="10" t="s">
        <v>5</v>
      </c>
      <c r="H7" s="10" t="s">
        <v>19</v>
      </c>
      <c r="I7" s="10" t="s">
        <v>18</v>
      </c>
      <c r="J7" s="10" t="s">
        <v>6</v>
      </c>
      <c r="K7" s="10" t="s">
        <v>7</v>
      </c>
      <c r="L7" s="11" t="s">
        <v>8</v>
      </c>
      <c r="M7" s="28" t="s">
        <v>123</v>
      </c>
      <c r="N7" s="28" t="s">
        <v>124</v>
      </c>
      <c r="O7" s="28" t="s">
        <v>125</v>
      </c>
      <c r="P7" s="28" t="s">
        <v>126</v>
      </c>
      <c r="Q7" s="28" t="s">
        <v>127</v>
      </c>
      <c r="R7" s="28" t="s">
        <v>128</v>
      </c>
      <c r="S7" s="28" t="s">
        <v>129</v>
      </c>
      <c r="T7" s="28" t="s">
        <v>130</v>
      </c>
      <c r="U7" s="28" t="s">
        <v>131</v>
      </c>
      <c r="V7" s="28" t="s">
        <v>132</v>
      </c>
      <c r="W7" s="28" t="s">
        <v>133</v>
      </c>
      <c r="X7" s="28" t="s">
        <v>134</v>
      </c>
      <c r="Y7" s="28" t="s">
        <v>135</v>
      </c>
      <c r="Z7" s="28" t="s">
        <v>136</v>
      </c>
      <c r="AA7" s="9" t="s">
        <v>15</v>
      </c>
      <c r="AB7" s="9" t="s">
        <v>14</v>
      </c>
    </row>
    <row r="8" spans="1:36" ht="39.65" customHeight="1" x14ac:dyDescent="0.35">
      <c r="A8" s="14">
        <v>1</v>
      </c>
      <c r="B8" s="2">
        <v>69534</v>
      </c>
      <c r="C8" s="2" t="s">
        <v>65</v>
      </c>
      <c r="D8" s="2" t="s">
        <v>80</v>
      </c>
      <c r="E8" s="2" t="s">
        <v>81</v>
      </c>
      <c r="F8" s="2" t="s">
        <v>82</v>
      </c>
      <c r="G8" s="2" t="s">
        <v>84</v>
      </c>
      <c r="H8" s="12">
        <v>80000000</v>
      </c>
      <c r="I8" s="2">
        <v>4</v>
      </c>
      <c r="J8" s="2" t="s">
        <v>122</v>
      </c>
      <c r="K8" s="2" t="s">
        <v>87</v>
      </c>
      <c r="L8" s="4" t="s">
        <v>112</v>
      </c>
      <c r="M8" s="4">
        <v>47.87</v>
      </c>
      <c r="N8" s="4">
        <v>23.73</v>
      </c>
      <c r="O8" s="4">
        <v>42.88</v>
      </c>
      <c r="P8" s="4">
        <v>18.59</v>
      </c>
      <c r="Q8" s="4">
        <v>59.07</v>
      </c>
      <c r="R8" s="4">
        <v>67.010000000000005</v>
      </c>
      <c r="S8" s="4">
        <v>55.48</v>
      </c>
      <c r="T8" s="4">
        <v>70.88</v>
      </c>
      <c r="U8" s="4">
        <v>75.959999999999994</v>
      </c>
      <c r="V8" s="4">
        <v>54.66</v>
      </c>
      <c r="W8" s="4">
        <v>46.98</v>
      </c>
      <c r="X8" s="4">
        <v>63.12</v>
      </c>
      <c r="Y8" s="4">
        <v>61.67</v>
      </c>
      <c r="Z8" s="4">
        <v>62.7</v>
      </c>
      <c r="AA8" s="14" t="s">
        <v>20</v>
      </c>
      <c r="AB8" s="13" t="s">
        <v>17</v>
      </c>
      <c r="AJ8">
        <f>SUBTOTAL(9,A3)</f>
        <v>0</v>
      </c>
    </row>
    <row r="9" spans="1:36" ht="41.5" customHeight="1" x14ac:dyDescent="0.35">
      <c r="A9" s="14">
        <v>2</v>
      </c>
      <c r="B9" s="2">
        <v>75440</v>
      </c>
      <c r="C9" s="2" t="s">
        <v>41</v>
      </c>
      <c r="D9" s="2" t="s">
        <v>80</v>
      </c>
      <c r="E9" s="2" t="s">
        <v>81</v>
      </c>
      <c r="F9" s="2" t="s">
        <v>82</v>
      </c>
      <c r="G9" s="2" t="s">
        <v>86</v>
      </c>
      <c r="H9" s="12">
        <v>80000000</v>
      </c>
      <c r="I9" s="2">
        <v>5</v>
      </c>
      <c r="J9" s="2" t="s">
        <v>120</v>
      </c>
      <c r="K9" s="2" t="s">
        <v>10</v>
      </c>
      <c r="L9" s="4" t="s">
        <v>90</v>
      </c>
      <c r="M9" s="4">
        <v>58.49</v>
      </c>
      <c r="N9" s="4">
        <v>67.41</v>
      </c>
      <c r="O9" s="4">
        <v>50.34</v>
      </c>
      <c r="P9" s="4">
        <v>71.180000000000007</v>
      </c>
      <c r="Q9" s="4">
        <v>70.680000000000007</v>
      </c>
      <c r="R9" s="4">
        <v>61.93</v>
      </c>
      <c r="S9" s="4">
        <v>56.5</v>
      </c>
      <c r="T9" s="4">
        <v>34.4</v>
      </c>
      <c r="U9" s="4">
        <v>57.8</v>
      </c>
      <c r="V9" s="4">
        <v>68.040000000000006</v>
      </c>
      <c r="W9" s="4">
        <v>38.1</v>
      </c>
      <c r="X9" s="4">
        <v>67.23</v>
      </c>
      <c r="Y9" s="4">
        <v>54.27</v>
      </c>
      <c r="Z9" s="4">
        <v>61.99</v>
      </c>
      <c r="AA9" s="14" t="s">
        <v>20</v>
      </c>
      <c r="AB9" s="13" t="s">
        <v>17</v>
      </c>
    </row>
    <row r="10" spans="1:36" ht="49" customHeight="1" x14ac:dyDescent="0.35">
      <c r="A10" s="14">
        <v>3</v>
      </c>
      <c r="B10" s="2">
        <v>80435</v>
      </c>
      <c r="C10" s="2" t="s">
        <v>79</v>
      </c>
      <c r="D10" s="2" t="s">
        <v>80</v>
      </c>
      <c r="E10" s="2" t="s">
        <v>81</v>
      </c>
      <c r="F10" s="2" t="s">
        <v>82</v>
      </c>
      <c r="G10" s="2" t="s">
        <v>85</v>
      </c>
      <c r="H10" s="12">
        <v>80000000</v>
      </c>
      <c r="I10" s="2">
        <v>4</v>
      </c>
      <c r="J10" s="2" t="s">
        <v>122</v>
      </c>
      <c r="K10" s="2" t="s">
        <v>87</v>
      </c>
      <c r="L10" s="4" t="s">
        <v>119</v>
      </c>
      <c r="M10" s="4">
        <v>31.6</v>
      </c>
      <c r="N10" s="4">
        <v>15.87</v>
      </c>
      <c r="O10" s="4">
        <v>32.32</v>
      </c>
      <c r="P10" s="4">
        <v>23.34</v>
      </c>
      <c r="Q10" s="4">
        <v>73.23</v>
      </c>
      <c r="R10" s="4">
        <v>63.35</v>
      </c>
      <c r="S10" s="4">
        <v>59.78</v>
      </c>
      <c r="T10" s="4">
        <v>69.89</v>
      </c>
      <c r="U10" s="4">
        <v>64.709999999999994</v>
      </c>
      <c r="V10" s="4">
        <v>68.56</v>
      </c>
      <c r="W10" s="4">
        <v>44.39</v>
      </c>
      <c r="X10" s="4">
        <v>63.4</v>
      </c>
      <c r="Y10" s="4">
        <v>59.92</v>
      </c>
      <c r="Z10" s="4">
        <v>59.58</v>
      </c>
      <c r="AA10" s="14" t="s">
        <v>16</v>
      </c>
      <c r="AB10" s="13" t="s">
        <v>17</v>
      </c>
    </row>
    <row r="11" spans="1:36" ht="42.65" customHeight="1" x14ac:dyDescent="0.35">
      <c r="A11" s="14">
        <v>4</v>
      </c>
      <c r="B11" s="2">
        <v>80439</v>
      </c>
      <c r="C11" s="2" t="s">
        <v>66</v>
      </c>
      <c r="D11" s="2" t="s">
        <v>80</v>
      </c>
      <c r="E11" s="2" t="s">
        <v>81</v>
      </c>
      <c r="F11" s="2" t="s">
        <v>82</v>
      </c>
      <c r="G11" s="2" t="s">
        <v>86</v>
      </c>
      <c r="H11" s="12">
        <v>79999500</v>
      </c>
      <c r="I11" s="2">
        <v>4</v>
      </c>
      <c r="J11" s="2" t="s">
        <v>120</v>
      </c>
      <c r="K11" s="2" t="s">
        <v>22</v>
      </c>
      <c r="L11" s="4" t="s">
        <v>95</v>
      </c>
      <c r="M11" s="4">
        <v>38.1</v>
      </c>
      <c r="N11" s="4">
        <v>37.11</v>
      </c>
      <c r="O11" s="4">
        <v>37.590000000000003</v>
      </c>
      <c r="P11" s="4">
        <v>29.75</v>
      </c>
      <c r="Q11" s="4">
        <v>42.69</v>
      </c>
      <c r="R11" s="4">
        <v>48.73</v>
      </c>
      <c r="S11" s="4">
        <v>49.07</v>
      </c>
      <c r="T11" s="4">
        <v>66.59</v>
      </c>
      <c r="U11" s="4">
        <v>53.94</v>
      </c>
      <c r="V11" s="4">
        <v>49.96</v>
      </c>
      <c r="W11" s="4">
        <v>39.159999999999997</v>
      </c>
      <c r="X11" s="4">
        <v>39</v>
      </c>
      <c r="Y11" s="4">
        <v>50.01</v>
      </c>
      <c r="Z11" s="4">
        <v>48.01</v>
      </c>
      <c r="AA11" s="14" t="s">
        <v>20</v>
      </c>
      <c r="AB11" s="13" t="s">
        <v>17</v>
      </c>
    </row>
    <row r="12" spans="1:36" s="1" customFormat="1" ht="49" customHeight="1" x14ac:dyDescent="0.35">
      <c r="A12" s="14">
        <v>5</v>
      </c>
      <c r="B12" s="2">
        <v>80444</v>
      </c>
      <c r="C12" s="2" t="s">
        <v>57</v>
      </c>
      <c r="D12" s="2" t="s">
        <v>80</v>
      </c>
      <c r="E12" s="2" t="s">
        <v>81</v>
      </c>
      <c r="F12" s="2" t="s">
        <v>82</v>
      </c>
      <c r="G12" s="2" t="s">
        <v>86</v>
      </c>
      <c r="H12" s="12">
        <v>79983700</v>
      </c>
      <c r="I12" s="2">
        <v>4</v>
      </c>
      <c r="J12" s="2" t="s">
        <v>120</v>
      </c>
      <c r="K12" s="2" t="s">
        <v>21</v>
      </c>
      <c r="L12" s="4" t="s">
        <v>103</v>
      </c>
      <c r="M12" s="4">
        <v>44.81</v>
      </c>
      <c r="N12" s="4">
        <v>60.75</v>
      </c>
      <c r="O12" s="4">
        <v>58.83</v>
      </c>
      <c r="P12" s="4">
        <v>28.16</v>
      </c>
      <c r="Q12" s="4">
        <v>100</v>
      </c>
      <c r="R12" s="4">
        <v>71.459999999999994</v>
      </c>
      <c r="S12" s="4">
        <v>60.5</v>
      </c>
      <c r="T12" s="4">
        <v>66.319999999999993</v>
      </c>
      <c r="U12" s="4">
        <v>78.900000000000006</v>
      </c>
      <c r="V12" s="4">
        <v>59.35</v>
      </c>
      <c r="W12" s="4">
        <v>48.14</v>
      </c>
      <c r="X12" s="4">
        <v>76.489999999999995</v>
      </c>
      <c r="Y12" s="4">
        <v>68.75</v>
      </c>
      <c r="Z12" s="4">
        <v>64.63</v>
      </c>
      <c r="AA12" s="14" t="s">
        <v>20</v>
      </c>
      <c r="AB12" s="13" t="s">
        <v>17</v>
      </c>
    </row>
    <row r="13" spans="1:36" ht="38.15" customHeight="1" x14ac:dyDescent="0.35">
      <c r="A13" s="14">
        <v>6</v>
      </c>
      <c r="B13" s="2">
        <v>80445</v>
      </c>
      <c r="C13" s="2" t="s">
        <v>75</v>
      </c>
      <c r="D13" s="2" t="s">
        <v>80</v>
      </c>
      <c r="E13" s="2" t="s">
        <v>81</v>
      </c>
      <c r="F13" s="2" t="s">
        <v>82</v>
      </c>
      <c r="G13" s="2" t="s">
        <v>86</v>
      </c>
      <c r="H13" s="12">
        <v>80000000</v>
      </c>
      <c r="I13" s="2">
        <v>4</v>
      </c>
      <c r="J13" s="2" t="s">
        <v>120</v>
      </c>
      <c r="K13" s="2" t="s">
        <v>87</v>
      </c>
      <c r="L13" s="4" t="s">
        <v>88</v>
      </c>
      <c r="M13" s="4">
        <v>32.6</v>
      </c>
      <c r="N13" s="4">
        <v>28.84</v>
      </c>
      <c r="O13" s="4">
        <v>46.42</v>
      </c>
      <c r="P13" s="4">
        <v>15.51</v>
      </c>
      <c r="Q13" s="4">
        <v>73.23</v>
      </c>
      <c r="R13" s="4">
        <v>59.74</v>
      </c>
      <c r="S13" s="4">
        <v>58.45</v>
      </c>
      <c r="T13" s="4">
        <v>69.209999999999994</v>
      </c>
      <c r="U13" s="4">
        <v>61.56</v>
      </c>
      <c r="V13" s="4">
        <v>61.68</v>
      </c>
      <c r="W13" s="4">
        <v>37.72</v>
      </c>
      <c r="X13" s="4">
        <v>57.5</v>
      </c>
      <c r="Y13" s="4">
        <v>60.56</v>
      </c>
      <c r="Z13" s="4">
        <v>59.4</v>
      </c>
      <c r="AA13" s="14" t="s">
        <v>16</v>
      </c>
      <c r="AB13" s="13" t="s">
        <v>17</v>
      </c>
    </row>
    <row r="14" spans="1:36" ht="45.65" customHeight="1" x14ac:dyDescent="0.35">
      <c r="A14" s="14">
        <v>7</v>
      </c>
      <c r="B14" s="2">
        <v>80446</v>
      </c>
      <c r="C14" s="2" t="s">
        <v>53</v>
      </c>
      <c r="D14" s="2" t="s">
        <v>80</v>
      </c>
      <c r="E14" s="2" t="s">
        <v>81</v>
      </c>
      <c r="F14" s="2" t="s">
        <v>82</v>
      </c>
      <c r="G14" s="2" t="s">
        <v>84</v>
      </c>
      <c r="H14" s="12">
        <v>79999999</v>
      </c>
      <c r="I14" s="2">
        <v>4</v>
      </c>
      <c r="J14" s="2" t="s">
        <v>120</v>
      </c>
      <c r="K14" s="2" t="s">
        <v>99</v>
      </c>
      <c r="L14" s="4" t="s">
        <v>100</v>
      </c>
      <c r="M14" s="4">
        <v>49.77</v>
      </c>
      <c r="N14" s="4">
        <v>34.21</v>
      </c>
      <c r="O14" s="4">
        <v>61</v>
      </c>
      <c r="P14" s="4">
        <v>54.57</v>
      </c>
      <c r="Q14" s="4">
        <v>92.04</v>
      </c>
      <c r="R14" s="4">
        <v>76.209999999999994</v>
      </c>
      <c r="S14" s="4">
        <v>61.69</v>
      </c>
      <c r="T14" s="4">
        <v>68.459999999999994</v>
      </c>
      <c r="U14" s="4">
        <v>76.209999999999994</v>
      </c>
      <c r="V14" s="4">
        <v>84.12</v>
      </c>
      <c r="W14" s="4">
        <v>64.69</v>
      </c>
      <c r="X14" s="4">
        <v>80.92</v>
      </c>
      <c r="Y14" s="4">
        <v>70.89</v>
      </c>
      <c r="Z14" s="4">
        <v>74.72</v>
      </c>
      <c r="AA14" s="14" t="s">
        <v>20</v>
      </c>
      <c r="AB14" s="13" t="s">
        <v>17</v>
      </c>
    </row>
    <row r="15" spans="1:36" ht="48" customHeight="1" x14ac:dyDescent="0.35">
      <c r="A15" s="14">
        <v>8</v>
      </c>
      <c r="B15" s="2">
        <v>80447</v>
      </c>
      <c r="C15" s="2" t="s">
        <v>71</v>
      </c>
      <c r="D15" s="2" t="s">
        <v>80</v>
      </c>
      <c r="E15" s="2" t="s">
        <v>81</v>
      </c>
      <c r="F15" s="2" t="s">
        <v>82</v>
      </c>
      <c r="G15" s="2" t="s">
        <v>84</v>
      </c>
      <c r="H15" s="12">
        <v>79999999</v>
      </c>
      <c r="I15" s="2">
        <v>4</v>
      </c>
      <c r="J15" s="2" t="s">
        <v>120</v>
      </c>
      <c r="K15" s="2" t="s">
        <v>99</v>
      </c>
      <c r="L15" s="4" t="s">
        <v>114</v>
      </c>
      <c r="M15" s="4">
        <v>31.82</v>
      </c>
      <c r="N15" s="4">
        <v>28.8</v>
      </c>
      <c r="O15" s="4">
        <v>38.51</v>
      </c>
      <c r="P15" s="4">
        <v>29.17</v>
      </c>
      <c r="Q15" s="4">
        <v>42.69</v>
      </c>
      <c r="R15" s="4">
        <v>53.74</v>
      </c>
      <c r="S15" s="4">
        <v>50.25</v>
      </c>
      <c r="T15" s="4">
        <v>67.260000000000005</v>
      </c>
      <c r="U15" s="4">
        <v>55.8</v>
      </c>
      <c r="V15" s="4">
        <v>52.56</v>
      </c>
      <c r="W15" s="4">
        <v>37.520000000000003</v>
      </c>
      <c r="X15" s="4">
        <v>47.56</v>
      </c>
      <c r="Y15" s="4">
        <v>50.78</v>
      </c>
      <c r="Z15" s="4">
        <v>49.82</v>
      </c>
      <c r="AA15" s="14" t="s">
        <v>20</v>
      </c>
      <c r="AB15" s="13" t="s">
        <v>17</v>
      </c>
    </row>
    <row r="16" spans="1:36" ht="42" customHeight="1" x14ac:dyDescent="0.35">
      <c r="A16" s="14">
        <v>9</v>
      </c>
      <c r="B16" s="2">
        <v>80448</v>
      </c>
      <c r="C16" s="2" t="s">
        <v>42</v>
      </c>
      <c r="D16" s="2" t="s">
        <v>80</v>
      </c>
      <c r="E16" s="2" t="s">
        <v>81</v>
      </c>
      <c r="F16" s="2" t="s">
        <v>82</v>
      </c>
      <c r="G16" s="2" t="s">
        <v>86</v>
      </c>
      <c r="H16" s="12">
        <v>79994800</v>
      </c>
      <c r="I16" s="2">
        <v>4</v>
      </c>
      <c r="J16" s="2" t="s">
        <v>120</v>
      </c>
      <c r="K16" s="2" t="s">
        <v>10</v>
      </c>
      <c r="L16" s="4" t="s">
        <v>91</v>
      </c>
      <c r="M16" s="4">
        <v>48.76</v>
      </c>
      <c r="N16" s="4">
        <v>35.4</v>
      </c>
      <c r="O16" s="4">
        <v>45.84</v>
      </c>
      <c r="P16" s="4">
        <v>59.32</v>
      </c>
      <c r="Q16" s="4">
        <v>61.65</v>
      </c>
      <c r="R16" s="4">
        <v>60.84</v>
      </c>
      <c r="S16" s="4">
        <v>60.04</v>
      </c>
      <c r="T16" s="4">
        <v>69.2</v>
      </c>
      <c r="U16" s="4">
        <v>69.430000000000007</v>
      </c>
      <c r="V16" s="4">
        <v>66.91</v>
      </c>
      <c r="W16" s="4">
        <v>56.95</v>
      </c>
      <c r="X16" s="4">
        <v>60</v>
      </c>
      <c r="Y16" s="4">
        <v>66.75</v>
      </c>
      <c r="Z16" s="4">
        <v>61.57</v>
      </c>
      <c r="AA16" s="14" t="s">
        <v>20</v>
      </c>
      <c r="AB16" s="13" t="s">
        <v>17</v>
      </c>
    </row>
    <row r="17" spans="1:28" ht="42" customHeight="1" x14ac:dyDescent="0.35">
      <c r="A17" s="14">
        <v>10</v>
      </c>
      <c r="B17" s="2">
        <v>80449</v>
      </c>
      <c r="C17" s="2" t="s">
        <v>76</v>
      </c>
      <c r="D17" s="2" t="s">
        <v>80</v>
      </c>
      <c r="E17" s="2" t="s">
        <v>81</v>
      </c>
      <c r="F17" s="2" t="s">
        <v>82</v>
      </c>
      <c r="G17" s="2" t="s">
        <v>85</v>
      </c>
      <c r="H17" s="12">
        <v>80000000</v>
      </c>
      <c r="I17" s="2">
        <v>5</v>
      </c>
      <c r="J17" s="2" t="s">
        <v>120</v>
      </c>
      <c r="K17" s="2" t="s">
        <v>115</v>
      </c>
      <c r="L17" s="4" t="s">
        <v>116</v>
      </c>
      <c r="M17" s="4">
        <v>32.869999999999997</v>
      </c>
      <c r="N17" s="4">
        <v>22.56</v>
      </c>
      <c r="O17" s="4">
        <v>37.44</v>
      </c>
      <c r="P17" s="4">
        <v>28.67</v>
      </c>
      <c r="Q17" s="4">
        <v>73.23</v>
      </c>
      <c r="R17" s="4">
        <v>70.42</v>
      </c>
      <c r="S17" s="4">
        <v>61.31</v>
      </c>
      <c r="T17" s="4">
        <v>71.97</v>
      </c>
      <c r="U17" s="4">
        <v>72.62</v>
      </c>
      <c r="V17" s="4">
        <v>56.33</v>
      </c>
      <c r="W17" s="4">
        <v>47.47</v>
      </c>
      <c r="X17" s="4">
        <v>65.62</v>
      </c>
      <c r="Y17" s="4">
        <v>61.62</v>
      </c>
      <c r="Z17" s="4">
        <v>63.73</v>
      </c>
      <c r="AA17" s="14" t="s">
        <v>16</v>
      </c>
      <c r="AB17" s="13" t="s">
        <v>17</v>
      </c>
    </row>
    <row r="18" spans="1:28" ht="43" customHeight="1" x14ac:dyDescent="0.35">
      <c r="A18" s="14">
        <v>11</v>
      </c>
      <c r="B18" s="2">
        <v>80453</v>
      </c>
      <c r="C18" s="2" t="s">
        <v>44</v>
      </c>
      <c r="D18" s="2" t="s">
        <v>80</v>
      </c>
      <c r="E18" s="2" t="s">
        <v>81</v>
      </c>
      <c r="F18" s="2" t="s">
        <v>82</v>
      </c>
      <c r="G18" s="2" t="s">
        <v>85</v>
      </c>
      <c r="H18" s="12">
        <v>80000000</v>
      </c>
      <c r="I18" s="2">
        <v>4</v>
      </c>
      <c r="J18" s="2" t="s">
        <v>120</v>
      </c>
      <c r="K18" s="2" t="s">
        <v>10</v>
      </c>
      <c r="L18" s="4" t="s">
        <v>93</v>
      </c>
      <c r="M18" s="4">
        <v>57.8</v>
      </c>
      <c r="N18" s="4">
        <v>46.62</v>
      </c>
      <c r="O18" s="4">
        <v>71.48</v>
      </c>
      <c r="P18" s="4">
        <v>49.24</v>
      </c>
      <c r="Q18" s="4">
        <v>89.69</v>
      </c>
      <c r="R18" s="4">
        <v>70.73</v>
      </c>
      <c r="S18" s="4">
        <v>62.5</v>
      </c>
      <c r="T18" s="4">
        <v>66.8</v>
      </c>
      <c r="U18" s="4">
        <v>75.59</v>
      </c>
      <c r="V18" s="4">
        <v>87.99</v>
      </c>
      <c r="W18" s="4">
        <v>69.61</v>
      </c>
      <c r="X18" s="4">
        <v>81.540000000000006</v>
      </c>
      <c r="Y18" s="4">
        <v>70.400000000000006</v>
      </c>
      <c r="Z18" s="4">
        <v>70.709999999999994</v>
      </c>
      <c r="AA18" s="14" t="s">
        <v>20</v>
      </c>
      <c r="AB18" s="13" t="s">
        <v>17</v>
      </c>
    </row>
    <row r="19" spans="1:28" ht="44.5" customHeight="1" x14ac:dyDescent="0.35">
      <c r="A19" s="14">
        <v>12</v>
      </c>
      <c r="B19" s="2">
        <v>80454</v>
      </c>
      <c r="C19" s="2" t="s">
        <v>55</v>
      </c>
      <c r="D19" s="2" t="s">
        <v>80</v>
      </c>
      <c r="E19" s="2" t="s">
        <v>81</v>
      </c>
      <c r="F19" s="2" t="s">
        <v>82</v>
      </c>
      <c r="G19" s="2" t="s">
        <v>86</v>
      </c>
      <c r="H19" s="12">
        <v>79954143</v>
      </c>
      <c r="I19" s="2">
        <v>4</v>
      </c>
      <c r="J19" s="2" t="s">
        <v>121</v>
      </c>
      <c r="K19" s="2" t="s">
        <v>9</v>
      </c>
      <c r="L19" s="4" t="s">
        <v>24</v>
      </c>
      <c r="M19" s="4">
        <v>47.37</v>
      </c>
      <c r="N19" s="4">
        <v>43.36</v>
      </c>
      <c r="O19" s="4">
        <v>57.74</v>
      </c>
      <c r="P19" s="4">
        <v>41.53</v>
      </c>
      <c r="Q19" s="4">
        <v>96.77</v>
      </c>
      <c r="R19" s="4">
        <v>64.86</v>
      </c>
      <c r="S19" s="4">
        <v>59</v>
      </c>
      <c r="T19" s="4">
        <v>70.16</v>
      </c>
      <c r="U19" s="4">
        <v>71.12</v>
      </c>
      <c r="V19" s="4">
        <v>66.09</v>
      </c>
      <c r="W19" s="4">
        <v>60.83</v>
      </c>
      <c r="X19" s="4">
        <v>74.08</v>
      </c>
      <c r="Y19" s="4">
        <v>64.209999999999994</v>
      </c>
      <c r="Z19" s="4">
        <v>61.72</v>
      </c>
      <c r="AA19" s="14" t="s">
        <v>20</v>
      </c>
      <c r="AB19" s="13" t="s">
        <v>17</v>
      </c>
    </row>
    <row r="20" spans="1:28" s="5" customFormat="1" ht="44.5" customHeight="1" x14ac:dyDescent="0.35">
      <c r="A20" s="14">
        <v>13</v>
      </c>
      <c r="B20" s="2">
        <v>80455</v>
      </c>
      <c r="C20" s="2" t="s">
        <v>68</v>
      </c>
      <c r="D20" s="2" t="s">
        <v>80</v>
      </c>
      <c r="E20" s="2" t="s">
        <v>81</v>
      </c>
      <c r="F20" s="2" t="s">
        <v>82</v>
      </c>
      <c r="G20" s="2" t="s">
        <v>84</v>
      </c>
      <c r="H20" s="12">
        <v>80000000</v>
      </c>
      <c r="I20" s="2">
        <v>4</v>
      </c>
      <c r="J20" s="2" t="s">
        <v>120</v>
      </c>
      <c r="K20" s="2" t="s">
        <v>97</v>
      </c>
      <c r="L20" s="4" t="s">
        <v>113</v>
      </c>
      <c r="M20" s="4">
        <v>44.76</v>
      </c>
      <c r="N20" s="4">
        <v>35.31</v>
      </c>
      <c r="O20" s="4">
        <v>44.6</v>
      </c>
      <c r="P20" s="4">
        <v>15.33</v>
      </c>
      <c r="Q20" s="4">
        <v>42.69</v>
      </c>
      <c r="R20" s="4">
        <v>48.71</v>
      </c>
      <c r="S20" s="4">
        <v>53.37</v>
      </c>
      <c r="T20" s="4">
        <v>68.95</v>
      </c>
      <c r="U20" s="4">
        <v>54.25</v>
      </c>
      <c r="V20" s="4">
        <v>58.77</v>
      </c>
      <c r="W20" s="4">
        <v>49.5</v>
      </c>
      <c r="X20" s="4">
        <v>45.09</v>
      </c>
      <c r="Y20" s="4">
        <v>55.66</v>
      </c>
      <c r="Z20" s="4">
        <v>50.65</v>
      </c>
      <c r="AA20" s="14" t="s">
        <v>20</v>
      </c>
      <c r="AB20" s="13" t="s">
        <v>17</v>
      </c>
    </row>
    <row r="21" spans="1:28" s="5" customFormat="1" ht="44.5" customHeight="1" x14ac:dyDescent="0.35">
      <c r="A21" s="14">
        <v>14</v>
      </c>
      <c r="B21" s="2">
        <v>80457</v>
      </c>
      <c r="C21" s="2" t="s">
        <v>50</v>
      </c>
      <c r="D21" s="2" t="s">
        <v>80</v>
      </c>
      <c r="E21" s="2" t="s">
        <v>81</v>
      </c>
      <c r="F21" s="2" t="s">
        <v>82</v>
      </c>
      <c r="G21" s="2" t="s">
        <v>85</v>
      </c>
      <c r="H21" s="12">
        <v>80000000</v>
      </c>
      <c r="I21" s="2">
        <v>4</v>
      </c>
      <c r="J21" s="2" t="s">
        <v>120</v>
      </c>
      <c r="K21" s="2" t="s">
        <v>9</v>
      </c>
      <c r="L21" s="4" t="s">
        <v>12</v>
      </c>
      <c r="M21" s="4">
        <v>46.27</v>
      </c>
      <c r="N21" s="4">
        <v>47.13</v>
      </c>
      <c r="O21" s="4">
        <v>67.959999999999994</v>
      </c>
      <c r="P21" s="4">
        <v>52</v>
      </c>
      <c r="Q21" s="4">
        <v>84.97</v>
      </c>
      <c r="R21" s="4">
        <v>69.97</v>
      </c>
      <c r="S21" s="4">
        <v>60.24</v>
      </c>
      <c r="T21" s="4">
        <v>65.39</v>
      </c>
      <c r="U21" s="4">
        <v>73.569999999999993</v>
      </c>
      <c r="V21" s="4">
        <v>70.63</v>
      </c>
      <c r="W21" s="4">
        <v>72.23</v>
      </c>
      <c r="X21" s="4">
        <v>75.78</v>
      </c>
      <c r="Y21" s="4">
        <v>70.89</v>
      </c>
      <c r="Z21" s="4">
        <v>64.150000000000006</v>
      </c>
      <c r="AA21" s="14" t="s">
        <v>20</v>
      </c>
      <c r="AB21" s="13" t="s">
        <v>17</v>
      </c>
    </row>
    <row r="22" spans="1:28" s="5" customFormat="1" ht="44.5" customHeight="1" x14ac:dyDescent="0.35">
      <c r="A22" s="14">
        <v>15</v>
      </c>
      <c r="B22" s="2">
        <v>80458</v>
      </c>
      <c r="C22" s="2" t="s">
        <v>74</v>
      </c>
      <c r="D22" s="2" t="s">
        <v>80</v>
      </c>
      <c r="E22" s="2" t="s">
        <v>81</v>
      </c>
      <c r="F22" s="2" t="s">
        <v>82</v>
      </c>
      <c r="G22" s="2" t="s">
        <v>85</v>
      </c>
      <c r="H22" s="12">
        <v>80000000</v>
      </c>
      <c r="I22" s="2">
        <v>4</v>
      </c>
      <c r="J22" s="2" t="s">
        <v>122</v>
      </c>
      <c r="K22" s="2" t="s">
        <v>10</v>
      </c>
      <c r="L22" s="4" t="s">
        <v>104</v>
      </c>
      <c r="M22" s="4">
        <v>26.28</v>
      </c>
      <c r="N22" s="4">
        <v>44.82</v>
      </c>
      <c r="O22" s="4">
        <v>28.61</v>
      </c>
      <c r="P22" s="4">
        <v>31.82</v>
      </c>
      <c r="Q22" s="4">
        <v>39.71</v>
      </c>
      <c r="R22" s="4">
        <v>51.28</v>
      </c>
      <c r="S22" s="4">
        <v>51.56</v>
      </c>
      <c r="T22" s="4">
        <v>67.13</v>
      </c>
      <c r="U22" s="4">
        <v>53.41</v>
      </c>
      <c r="V22" s="4">
        <v>65.77</v>
      </c>
      <c r="W22" s="4">
        <v>36.67</v>
      </c>
      <c r="X22" s="4">
        <v>45.83</v>
      </c>
      <c r="Y22" s="4">
        <v>47.86</v>
      </c>
      <c r="Z22" s="4">
        <v>43.63</v>
      </c>
      <c r="AA22" s="14" t="s">
        <v>16</v>
      </c>
      <c r="AB22" s="13" t="s">
        <v>17</v>
      </c>
    </row>
    <row r="23" spans="1:28" s="5" customFormat="1" ht="44.5" customHeight="1" x14ac:dyDescent="0.35">
      <c r="A23" s="14">
        <v>16</v>
      </c>
      <c r="B23" s="2">
        <v>80465</v>
      </c>
      <c r="C23" s="2" t="s">
        <v>58</v>
      </c>
      <c r="D23" s="2" t="s">
        <v>80</v>
      </c>
      <c r="E23" s="2" t="s">
        <v>81</v>
      </c>
      <c r="F23" s="2" t="s">
        <v>82</v>
      </c>
      <c r="G23" s="2" t="s">
        <v>84</v>
      </c>
      <c r="H23" s="12">
        <v>79999988</v>
      </c>
      <c r="I23" s="2">
        <v>4</v>
      </c>
      <c r="J23" s="2" t="s">
        <v>122</v>
      </c>
      <c r="K23" s="2" t="s">
        <v>10</v>
      </c>
      <c r="L23" s="4" t="s">
        <v>104</v>
      </c>
      <c r="M23" s="4">
        <v>39.44</v>
      </c>
      <c r="N23" s="4">
        <v>48.09</v>
      </c>
      <c r="O23" s="4">
        <v>46.5</v>
      </c>
      <c r="P23" s="4">
        <v>59.32</v>
      </c>
      <c r="Q23" s="4">
        <v>71.83</v>
      </c>
      <c r="R23" s="4">
        <v>59.16</v>
      </c>
      <c r="S23" s="4">
        <v>51.7</v>
      </c>
      <c r="T23" s="4">
        <v>60.26</v>
      </c>
      <c r="U23" s="4">
        <v>67.900000000000006</v>
      </c>
      <c r="V23" s="4">
        <v>78.760000000000005</v>
      </c>
      <c r="W23" s="4">
        <v>56.95</v>
      </c>
      <c r="X23" s="4">
        <v>78.31</v>
      </c>
      <c r="Y23" s="4">
        <v>62.96</v>
      </c>
      <c r="Z23" s="4">
        <v>52.09</v>
      </c>
      <c r="AA23" s="14" t="s">
        <v>20</v>
      </c>
      <c r="AB23" s="13" t="s">
        <v>17</v>
      </c>
    </row>
    <row r="24" spans="1:28" s="5" customFormat="1" ht="44.5" customHeight="1" x14ac:dyDescent="0.35">
      <c r="A24" s="14">
        <v>17</v>
      </c>
      <c r="B24" s="2">
        <v>80467</v>
      </c>
      <c r="C24" s="2" t="s">
        <v>49</v>
      </c>
      <c r="D24" s="2" t="s">
        <v>80</v>
      </c>
      <c r="E24" s="2" t="s">
        <v>81</v>
      </c>
      <c r="F24" s="2" t="s">
        <v>82</v>
      </c>
      <c r="G24" s="2" t="s">
        <v>86</v>
      </c>
      <c r="H24" s="12">
        <v>80000000</v>
      </c>
      <c r="I24" s="2">
        <v>4</v>
      </c>
      <c r="J24" s="2" t="s">
        <v>120</v>
      </c>
      <c r="K24" s="2" t="s">
        <v>10</v>
      </c>
      <c r="L24" s="4" t="s">
        <v>94</v>
      </c>
      <c r="M24" s="4">
        <v>43.18</v>
      </c>
      <c r="N24" s="4">
        <v>42.63</v>
      </c>
      <c r="O24" s="4">
        <v>43.17</v>
      </c>
      <c r="P24" s="4">
        <v>52.98</v>
      </c>
      <c r="Q24" s="4">
        <v>78.28</v>
      </c>
      <c r="R24" s="4">
        <v>63.54</v>
      </c>
      <c r="S24" s="4">
        <v>62.75</v>
      </c>
      <c r="T24" s="4">
        <v>65.33</v>
      </c>
      <c r="U24" s="4">
        <v>76.28</v>
      </c>
      <c r="V24" s="4">
        <v>55.3</v>
      </c>
      <c r="W24" s="4">
        <v>44.4</v>
      </c>
      <c r="X24" s="4">
        <v>69.34</v>
      </c>
      <c r="Y24" s="4">
        <v>69.86</v>
      </c>
      <c r="Z24" s="4">
        <v>65.94</v>
      </c>
      <c r="AA24" s="14" t="s">
        <v>20</v>
      </c>
      <c r="AB24" s="13" t="s">
        <v>17</v>
      </c>
    </row>
    <row r="25" spans="1:28" s="5" customFormat="1" ht="44.5" customHeight="1" x14ac:dyDescent="0.35">
      <c r="A25" s="14">
        <v>18</v>
      </c>
      <c r="B25" s="2">
        <v>80473</v>
      </c>
      <c r="C25" s="2" t="s">
        <v>39</v>
      </c>
      <c r="D25" s="2" t="s">
        <v>80</v>
      </c>
      <c r="E25" s="2" t="s">
        <v>81</v>
      </c>
      <c r="F25" s="2" t="s">
        <v>82</v>
      </c>
      <c r="G25" s="2" t="s">
        <v>85</v>
      </c>
      <c r="H25" s="12">
        <v>80000000</v>
      </c>
      <c r="I25" s="2">
        <v>4</v>
      </c>
      <c r="J25" s="2" t="s">
        <v>120</v>
      </c>
      <c r="K25" s="2" t="s">
        <v>10</v>
      </c>
      <c r="L25" s="4" t="s">
        <v>89</v>
      </c>
      <c r="M25" s="4">
        <v>52.18</v>
      </c>
      <c r="N25" s="4">
        <v>53.55</v>
      </c>
      <c r="O25" s="4">
        <v>72.06</v>
      </c>
      <c r="P25" s="4">
        <v>70.010000000000005</v>
      </c>
      <c r="Q25" s="4">
        <v>94.56</v>
      </c>
      <c r="R25" s="4">
        <v>79.37</v>
      </c>
      <c r="S25" s="4">
        <v>68.89</v>
      </c>
      <c r="T25" s="4">
        <v>68.760000000000005</v>
      </c>
      <c r="U25" s="4">
        <v>81.2</v>
      </c>
      <c r="V25" s="4">
        <v>71.13</v>
      </c>
      <c r="W25" s="4">
        <v>67.400000000000006</v>
      </c>
      <c r="X25" s="4">
        <v>77.61</v>
      </c>
      <c r="Y25" s="4">
        <v>71.02</v>
      </c>
      <c r="Z25" s="4">
        <v>70.069999999999993</v>
      </c>
      <c r="AA25" s="14" t="s">
        <v>20</v>
      </c>
      <c r="AB25" s="13" t="s">
        <v>17</v>
      </c>
    </row>
    <row r="26" spans="1:28" s="5" customFormat="1" ht="44.5" customHeight="1" x14ac:dyDescent="0.35">
      <c r="A26" s="14">
        <v>19</v>
      </c>
      <c r="B26" s="2">
        <v>80474</v>
      </c>
      <c r="C26" s="2" t="s">
        <v>70</v>
      </c>
      <c r="D26" s="2" t="s">
        <v>80</v>
      </c>
      <c r="E26" s="2" t="s">
        <v>81</v>
      </c>
      <c r="F26" s="2" t="s">
        <v>82</v>
      </c>
      <c r="G26" s="2" t="s">
        <v>85</v>
      </c>
      <c r="H26" s="12">
        <v>80000000</v>
      </c>
      <c r="I26" s="2">
        <v>4</v>
      </c>
      <c r="J26" s="2" t="s">
        <v>120</v>
      </c>
      <c r="K26" s="2" t="s">
        <v>10</v>
      </c>
      <c r="L26" s="4" t="s">
        <v>92</v>
      </c>
      <c r="M26" s="4">
        <v>38.869999999999997</v>
      </c>
      <c r="N26" s="4">
        <v>44.66</v>
      </c>
      <c r="O26" s="4">
        <v>38.549999999999997</v>
      </c>
      <c r="P26" s="4">
        <v>28.08</v>
      </c>
      <c r="Q26" s="4">
        <v>59.07</v>
      </c>
      <c r="R26" s="4">
        <v>63.6</v>
      </c>
      <c r="S26" s="4">
        <v>55.25</v>
      </c>
      <c r="T26" s="4">
        <v>71.64</v>
      </c>
      <c r="U26" s="4">
        <v>72.88</v>
      </c>
      <c r="V26" s="4">
        <v>59.87</v>
      </c>
      <c r="W26" s="4">
        <v>45.66</v>
      </c>
      <c r="X26" s="4">
        <v>65.55</v>
      </c>
      <c r="Y26" s="4">
        <v>59.15</v>
      </c>
      <c r="Z26" s="4">
        <v>61.38</v>
      </c>
      <c r="AA26" s="14" t="s">
        <v>20</v>
      </c>
      <c r="AB26" s="13" t="s">
        <v>17</v>
      </c>
    </row>
    <row r="27" spans="1:28" s="5" customFormat="1" ht="44.5" customHeight="1" x14ac:dyDescent="0.35">
      <c r="A27" s="14">
        <v>20</v>
      </c>
      <c r="B27" s="2">
        <v>80475</v>
      </c>
      <c r="C27" s="2" t="s">
        <v>59</v>
      </c>
      <c r="D27" s="2" t="s">
        <v>80</v>
      </c>
      <c r="E27" s="2" t="s">
        <v>81</v>
      </c>
      <c r="F27" s="2" t="s">
        <v>82</v>
      </c>
      <c r="G27" s="2" t="s">
        <v>85</v>
      </c>
      <c r="H27" s="12">
        <v>80000000</v>
      </c>
      <c r="I27" s="2">
        <v>4</v>
      </c>
      <c r="J27" s="2" t="s">
        <v>120</v>
      </c>
      <c r="K27" s="2" t="s">
        <v>9</v>
      </c>
      <c r="L27" s="4" t="s">
        <v>105</v>
      </c>
      <c r="M27" s="4">
        <v>54.28</v>
      </c>
      <c r="N27" s="4">
        <v>48.71</v>
      </c>
      <c r="O27" s="4">
        <v>66.69</v>
      </c>
      <c r="P27" s="4">
        <v>25.31</v>
      </c>
      <c r="Q27" s="4">
        <v>84.99</v>
      </c>
      <c r="R27" s="4">
        <v>72.569999999999993</v>
      </c>
      <c r="S27" s="4">
        <v>65.260000000000005</v>
      </c>
      <c r="T27" s="4">
        <v>75.61</v>
      </c>
      <c r="U27" s="4">
        <v>84.41</v>
      </c>
      <c r="V27" s="4">
        <v>79.94</v>
      </c>
      <c r="W27" s="4">
        <v>72.06</v>
      </c>
      <c r="X27" s="4">
        <v>83.4</v>
      </c>
      <c r="Y27" s="4">
        <v>79.099999999999994</v>
      </c>
      <c r="Z27" s="4">
        <v>75.510000000000005</v>
      </c>
      <c r="AA27" s="14" t="s">
        <v>20</v>
      </c>
      <c r="AB27" s="13" t="s">
        <v>17</v>
      </c>
    </row>
    <row r="28" spans="1:28" s="5" customFormat="1" ht="44.5" customHeight="1" x14ac:dyDescent="0.35">
      <c r="A28" s="14">
        <v>21</v>
      </c>
      <c r="B28" s="2">
        <v>80479</v>
      </c>
      <c r="C28" s="2" t="s">
        <v>72</v>
      </c>
      <c r="D28" s="2" t="s">
        <v>80</v>
      </c>
      <c r="E28" s="2" t="s">
        <v>81</v>
      </c>
      <c r="F28" s="2" t="s">
        <v>82</v>
      </c>
      <c r="G28" s="2" t="s">
        <v>85</v>
      </c>
      <c r="H28" s="12">
        <v>80000000</v>
      </c>
      <c r="I28" s="2">
        <v>5</v>
      </c>
      <c r="J28" s="2" t="s">
        <v>120</v>
      </c>
      <c r="K28" s="2" t="s">
        <v>10</v>
      </c>
      <c r="L28" s="4" t="s">
        <v>93</v>
      </c>
      <c r="M28" s="4">
        <v>44.71</v>
      </c>
      <c r="N28" s="4">
        <v>42.09</v>
      </c>
      <c r="O28" s="4">
        <v>36.659999999999997</v>
      </c>
      <c r="P28" s="4">
        <v>34.39</v>
      </c>
      <c r="Q28" s="4">
        <v>73.23</v>
      </c>
      <c r="R28" s="4">
        <v>65.2</v>
      </c>
      <c r="S28" s="4">
        <v>65.69</v>
      </c>
      <c r="T28" s="4">
        <v>71.41</v>
      </c>
      <c r="U28" s="4">
        <v>66.099999999999994</v>
      </c>
      <c r="V28" s="4">
        <v>75.86</v>
      </c>
      <c r="W28" s="4">
        <v>54.36</v>
      </c>
      <c r="X28" s="4">
        <v>65.56</v>
      </c>
      <c r="Y28" s="4">
        <v>60.44</v>
      </c>
      <c r="Z28" s="4">
        <v>58.52</v>
      </c>
      <c r="AA28" s="14" t="s">
        <v>20</v>
      </c>
      <c r="AB28" s="13" t="s">
        <v>17</v>
      </c>
    </row>
    <row r="29" spans="1:28" s="5" customFormat="1" ht="44.5" customHeight="1" x14ac:dyDescent="0.35">
      <c r="A29" s="14">
        <v>22</v>
      </c>
      <c r="B29" s="2">
        <v>80483</v>
      </c>
      <c r="C29" s="2" t="s">
        <v>47</v>
      </c>
      <c r="D29" s="2" t="s">
        <v>80</v>
      </c>
      <c r="E29" s="2" t="s">
        <v>81</v>
      </c>
      <c r="F29" s="2" t="s">
        <v>82</v>
      </c>
      <c r="G29" s="2" t="s">
        <v>86</v>
      </c>
      <c r="H29" s="12">
        <v>80000000</v>
      </c>
      <c r="I29" s="2">
        <v>4</v>
      </c>
      <c r="J29" s="2" t="s">
        <v>120</v>
      </c>
      <c r="K29" s="2" t="s">
        <v>22</v>
      </c>
      <c r="L29" s="4" t="s">
        <v>95</v>
      </c>
      <c r="M29" s="4">
        <v>50.88</v>
      </c>
      <c r="N29" s="4">
        <v>50.9</v>
      </c>
      <c r="O29" s="4">
        <v>58.65</v>
      </c>
      <c r="P29" s="4">
        <v>62.47</v>
      </c>
      <c r="Q29" s="4">
        <v>73.150000000000006</v>
      </c>
      <c r="R29" s="4">
        <v>75.2</v>
      </c>
      <c r="S29" s="4">
        <v>63.81</v>
      </c>
      <c r="T29" s="4">
        <v>76.8</v>
      </c>
      <c r="U29" s="4">
        <v>87.22</v>
      </c>
      <c r="V29" s="4">
        <v>64.040000000000006</v>
      </c>
      <c r="W29" s="4">
        <v>51.31</v>
      </c>
      <c r="X29" s="4">
        <v>76.89</v>
      </c>
      <c r="Y29" s="4">
        <v>72.209999999999994</v>
      </c>
      <c r="Z29" s="4">
        <v>77.45</v>
      </c>
      <c r="AA29" s="14" t="s">
        <v>20</v>
      </c>
      <c r="AB29" s="13" t="s">
        <v>17</v>
      </c>
    </row>
    <row r="30" spans="1:28" s="5" customFormat="1" ht="44.5" customHeight="1" x14ac:dyDescent="0.35">
      <c r="A30" s="14">
        <v>23</v>
      </c>
      <c r="B30" s="2">
        <v>80484</v>
      </c>
      <c r="C30" s="2" t="s">
        <v>46</v>
      </c>
      <c r="D30" s="2" t="s">
        <v>80</v>
      </c>
      <c r="E30" s="2" t="s">
        <v>81</v>
      </c>
      <c r="F30" s="2" t="s">
        <v>82</v>
      </c>
      <c r="G30" s="2" t="s">
        <v>84</v>
      </c>
      <c r="H30" s="12">
        <v>80000000</v>
      </c>
      <c r="I30" s="2">
        <v>4</v>
      </c>
      <c r="J30" s="2" t="s">
        <v>120</v>
      </c>
      <c r="K30" s="2" t="s">
        <v>10</v>
      </c>
      <c r="L30" s="4" t="s">
        <v>94</v>
      </c>
      <c r="M30" s="4">
        <v>48.54</v>
      </c>
      <c r="N30" s="4">
        <v>44.7</v>
      </c>
      <c r="O30" s="4">
        <v>50.52</v>
      </c>
      <c r="P30" s="4">
        <v>58.92</v>
      </c>
      <c r="Q30" s="4">
        <v>89.84</v>
      </c>
      <c r="R30" s="4">
        <v>71.010000000000005</v>
      </c>
      <c r="S30" s="4">
        <v>64.48</v>
      </c>
      <c r="T30" s="4">
        <v>64.16</v>
      </c>
      <c r="U30" s="4">
        <v>73.87</v>
      </c>
      <c r="V30" s="4">
        <v>61.04</v>
      </c>
      <c r="W30" s="4">
        <v>49.49</v>
      </c>
      <c r="X30" s="4">
        <v>66.540000000000006</v>
      </c>
      <c r="Y30" s="4">
        <v>64.349999999999994</v>
      </c>
      <c r="Z30" s="4">
        <v>67.23</v>
      </c>
      <c r="AA30" s="14" t="s">
        <v>20</v>
      </c>
      <c r="AB30" s="13" t="s">
        <v>17</v>
      </c>
    </row>
    <row r="31" spans="1:28" s="5" customFormat="1" ht="44.5" customHeight="1" x14ac:dyDescent="0.35">
      <c r="A31" s="14">
        <v>24</v>
      </c>
      <c r="B31" s="2">
        <v>80487</v>
      </c>
      <c r="C31" s="2" t="s">
        <v>54</v>
      </c>
      <c r="D31" s="2" t="s">
        <v>80</v>
      </c>
      <c r="E31" s="2" t="s">
        <v>81</v>
      </c>
      <c r="F31" s="2" t="s">
        <v>82</v>
      </c>
      <c r="G31" s="2" t="s">
        <v>83</v>
      </c>
      <c r="H31" s="12">
        <v>80000000</v>
      </c>
      <c r="I31" s="2">
        <v>5</v>
      </c>
      <c r="J31" s="2" t="s">
        <v>120</v>
      </c>
      <c r="K31" s="2" t="s">
        <v>10</v>
      </c>
      <c r="L31" s="4" t="s">
        <v>101</v>
      </c>
      <c r="M31" s="4">
        <v>48.65</v>
      </c>
      <c r="N31" s="4">
        <v>47.86</v>
      </c>
      <c r="O31" s="4">
        <v>44.04</v>
      </c>
      <c r="P31" s="4">
        <v>59.32</v>
      </c>
      <c r="Q31" s="4">
        <v>100</v>
      </c>
      <c r="R31" s="4">
        <v>75.81</v>
      </c>
      <c r="S31" s="4">
        <v>73.42</v>
      </c>
      <c r="T31" s="4">
        <v>80.989999999999995</v>
      </c>
      <c r="U31" s="4">
        <v>86.76</v>
      </c>
      <c r="V31" s="4">
        <v>63.83</v>
      </c>
      <c r="W31" s="4">
        <v>59.17</v>
      </c>
      <c r="X31" s="4">
        <v>77.34</v>
      </c>
      <c r="Y31" s="4">
        <v>78.38</v>
      </c>
      <c r="Z31" s="4">
        <v>75.3</v>
      </c>
      <c r="AA31" s="14" t="s">
        <v>20</v>
      </c>
      <c r="AB31" s="13" t="s">
        <v>17</v>
      </c>
    </row>
    <row r="32" spans="1:28" s="5" customFormat="1" ht="44.5" customHeight="1" x14ac:dyDescent="0.35">
      <c r="A32" s="14">
        <v>25</v>
      </c>
      <c r="B32" s="2">
        <v>80488</v>
      </c>
      <c r="C32" s="2" t="s">
        <v>62</v>
      </c>
      <c r="D32" s="2" t="s">
        <v>80</v>
      </c>
      <c r="E32" s="2" t="s">
        <v>81</v>
      </c>
      <c r="F32" s="2" t="s">
        <v>82</v>
      </c>
      <c r="G32" s="2" t="s">
        <v>85</v>
      </c>
      <c r="H32" s="12">
        <v>80000000</v>
      </c>
      <c r="I32" s="2">
        <v>5</v>
      </c>
      <c r="J32" s="2" t="s">
        <v>120</v>
      </c>
      <c r="K32" s="2" t="s">
        <v>87</v>
      </c>
      <c r="L32" s="4" t="s">
        <v>108</v>
      </c>
      <c r="M32" s="4">
        <v>42.68</v>
      </c>
      <c r="N32" s="4">
        <v>28.61</v>
      </c>
      <c r="O32" s="4">
        <v>54.91</v>
      </c>
      <c r="P32" s="4">
        <v>43.1</v>
      </c>
      <c r="Q32" s="4">
        <v>83.16</v>
      </c>
      <c r="R32" s="4">
        <v>70.17</v>
      </c>
      <c r="S32" s="4">
        <v>63.22</v>
      </c>
      <c r="T32" s="4">
        <v>62.28</v>
      </c>
      <c r="U32" s="4">
        <v>67.349999999999994</v>
      </c>
      <c r="V32" s="4">
        <v>61.97</v>
      </c>
      <c r="W32" s="4">
        <v>56.82</v>
      </c>
      <c r="X32" s="4">
        <v>72.569999999999993</v>
      </c>
      <c r="Y32" s="4">
        <v>61.09</v>
      </c>
      <c r="Z32" s="4">
        <v>60.45</v>
      </c>
      <c r="AA32" s="14" t="s">
        <v>20</v>
      </c>
      <c r="AB32" s="13" t="s">
        <v>17</v>
      </c>
    </row>
    <row r="33" spans="1:28" s="5" customFormat="1" ht="44.5" customHeight="1" x14ac:dyDescent="0.35">
      <c r="A33" s="14">
        <v>26</v>
      </c>
      <c r="B33" s="2">
        <v>80489</v>
      </c>
      <c r="C33" s="2" t="s">
        <v>56</v>
      </c>
      <c r="D33" s="2" t="s">
        <v>80</v>
      </c>
      <c r="E33" s="2" t="s">
        <v>81</v>
      </c>
      <c r="F33" s="2" t="s">
        <v>82</v>
      </c>
      <c r="G33" s="2" t="s">
        <v>83</v>
      </c>
      <c r="H33" s="12">
        <v>80000000</v>
      </c>
      <c r="I33" s="2">
        <v>5</v>
      </c>
      <c r="J33" s="2" t="s">
        <v>120</v>
      </c>
      <c r="K33" s="2" t="s">
        <v>21</v>
      </c>
      <c r="L33" s="4" t="s">
        <v>102</v>
      </c>
      <c r="M33" s="4">
        <v>45.46</v>
      </c>
      <c r="N33" s="4">
        <v>54.36</v>
      </c>
      <c r="O33" s="4">
        <v>66.69</v>
      </c>
      <c r="P33" s="4">
        <v>13.84</v>
      </c>
      <c r="Q33" s="4">
        <v>80.400000000000006</v>
      </c>
      <c r="R33" s="4">
        <v>69.400000000000006</v>
      </c>
      <c r="S33" s="4">
        <v>61.91</v>
      </c>
      <c r="T33" s="4">
        <v>71.42</v>
      </c>
      <c r="U33" s="4">
        <v>79.03</v>
      </c>
      <c r="V33" s="4">
        <v>55.54</v>
      </c>
      <c r="W33" s="4">
        <v>53.07</v>
      </c>
      <c r="X33" s="4">
        <v>68.459999999999994</v>
      </c>
      <c r="Y33" s="4">
        <v>69.52</v>
      </c>
      <c r="Z33" s="4">
        <v>64.58</v>
      </c>
      <c r="AA33" s="14" t="s">
        <v>20</v>
      </c>
      <c r="AB33" s="13" t="s">
        <v>17</v>
      </c>
    </row>
    <row r="34" spans="1:28" s="5" customFormat="1" ht="44.5" customHeight="1" x14ac:dyDescent="0.35">
      <c r="A34" s="14">
        <v>27</v>
      </c>
      <c r="B34" s="2">
        <v>80490</v>
      </c>
      <c r="C34" s="2" t="s">
        <v>45</v>
      </c>
      <c r="D34" s="2" t="s">
        <v>80</v>
      </c>
      <c r="E34" s="2" t="s">
        <v>81</v>
      </c>
      <c r="F34" s="2" t="s">
        <v>82</v>
      </c>
      <c r="G34" s="2" t="s">
        <v>84</v>
      </c>
      <c r="H34" s="12">
        <v>80000000</v>
      </c>
      <c r="I34" s="2">
        <v>4</v>
      </c>
      <c r="J34" s="2" t="s">
        <v>120</v>
      </c>
      <c r="K34" s="2" t="s">
        <v>10</v>
      </c>
      <c r="L34" s="4" t="s">
        <v>94</v>
      </c>
      <c r="M34" s="4">
        <v>51.19</v>
      </c>
      <c r="N34" s="4">
        <v>48.09</v>
      </c>
      <c r="O34" s="4">
        <v>65.3</v>
      </c>
      <c r="P34" s="4">
        <v>23.34</v>
      </c>
      <c r="Q34" s="4">
        <v>64.260000000000005</v>
      </c>
      <c r="R34" s="4">
        <v>67.19</v>
      </c>
      <c r="S34" s="4">
        <v>58.44</v>
      </c>
      <c r="T34" s="4">
        <v>73.680000000000007</v>
      </c>
      <c r="U34" s="4">
        <v>74.709999999999994</v>
      </c>
      <c r="V34" s="4">
        <v>70.150000000000006</v>
      </c>
      <c r="W34" s="4">
        <v>44.71</v>
      </c>
      <c r="X34" s="4">
        <v>65.91</v>
      </c>
      <c r="Y34" s="4">
        <v>66.069999999999993</v>
      </c>
      <c r="Z34" s="4">
        <v>71.95</v>
      </c>
      <c r="AA34" s="14" t="s">
        <v>20</v>
      </c>
      <c r="AB34" s="13" t="s">
        <v>17</v>
      </c>
    </row>
    <row r="35" spans="1:28" s="5" customFormat="1" ht="44.5" customHeight="1" x14ac:dyDescent="0.35">
      <c r="A35" s="14">
        <v>28</v>
      </c>
      <c r="B35" s="2">
        <v>80491</v>
      </c>
      <c r="C35" s="2" t="s">
        <v>73</v>
      </c>
      <c r="D35" s="2" t="s">
        <v>80</v>
      </c>
      <c r="E35" s="2" t="s">
        <v>81</v>
      </c>
      <c r="F35" s="2" t="s">
        <v>82</v>
      </c>
      <c r="G35" s="2" t="s">
        <v>86</v>
      </c>
      <c r="H35" s="12">
        <v>79999990</v>
      </c>
      <c r="I35" s="2">
        <v>4</v>
      </c>
      <c r="J35" s="2" t="s">
        <v>122</v>
      </c>
      <c r="K35" s="2" t="s">
        <v>10</v>
      </c>
      <c r="L35" s="4" t="s">
        <v>23</v>
      </c>
      <c r="M35" s="4">
        <v>34.85</v>
      </c>
      <c r="N35" s="4">
        <v>44.84</v>
      </c>
      <c r="O35" s="4">
        <v>46.42</v>
      </c>
      <c r="P35" s="4">
        <v>20.07</v>
      </c>
      <c r="Q35" s="4">
        <v>59.07</v>
      </c>
      <c r="R35" s="4">
        <v>62.18</v>
      </c>
      <c r="S35" s="4">
        <v>49.14</v>
      </c>
      <c r="T35" s="4">
        <v>66.040000000000006</v>
      </c>
      <c r="U35" s="4">
        <v>70.13</v>
      </c>
      <c r="V35" s="4">
        <v>63.78</v>
      </c>
      <c r="W35" s="4">
        <v>42.56</v>
      </c>
      <c r="X35" s="4">
        <v>65.239999999999995</v>
      </c>
      <c r="Y35" s="4">
        <v>56.15</v>
      </c>
      <c r="Z35" s="4">
        <v>54.82</v>
      </c>
      <c r="AA35" s="14" t="s">
        <v>20</v>
      </c>
      <c r="AB35" s="13" t="s">
        <v>17</v>
      </c>
    </row>
    <row r="36" spans="1:28" s="5" customFormat="1" ht="44.5" customHeight="1" x14ac:dyDescent="0.35">
      <c r="A36" s="14">
        <v>29</v>
      </c>
      <c r="B36" s="2">
        <v>80495</v>
      </c>
      <c r="C36" s="2" t="s">
        <v>67</v>
      </c>
      <c r="D36" s="2" t="s">
        <v>80</v>
      </c>
      <c r="E36" s="2" t="s">
        <v>81</v>
      </c>
      <c r="F36" s="2" t="s">
        <v>82</v>
      </c>
      <c r="G36" s="2" t="s">
        <v>83</v>
      </c>
      <c r="H36" s="12">
        <v>80000000</v>
      </c>
      <c r="I36" s="2">
        <v>5</v>
      </c>
      <c r="J36" s="2" t="s">
        <v>120</v>
      </c>
      <c r="K36" s="2" t="s">
        <v>9</v>
      </c>
      <c r="L36" s="4" t="s">
        <v>24</v>
      </c>
      <c r="M36" s="4">
        <v>41.74</v>
      </c>
      <c r="N36" s="4">
        <v>37.18</v>
      </c>
      <c r="O36" s="4">
        <v>35.619999999999997</v>
      </c>
      <c r="P36" s="4">
        <v>54.57</v>
      </c>
      <c r="Q36" s="4">
        <v>59.07</v>
      </c>
      <c r="R36" s="4">
        <v>64.16</v>
      </c>
      <c r="S36" s="4">
        <v>53.66</v>
      </c>
      <c r="T36" s="4">
        <v>72.599999999999994</v>
      </c>
      <c r="U36" s="4">
        <v>72.84</v>
      </c>
      <c r="V36" s="4">
        <v>69.42</v>
      </c>
      <c r="W36" s="4">
        <v>61.39</v>
      </c>
      <c r="X36" s="4">
        <v>67.13</v>
      </c>
      <c r="Y36" s="4">
        <v>61.91</v>
      </c>
      <c r="Z36" s="4">
        <v>61.53</v>
      </c>
      <c r="AA36" s="14" t="s">
        <v>20</v>
      </c>
      <c r="AB36" s="13" t="s">
        <v>17</v>
      </c>
    </row>
    <row r="37" spans="1:28" s="5" customFormat="1" ht="44.5" customHeight="1" x14ac:dyDescent="0.35">
      <c r="A37" s="14">
        <v>30</v>
      </c>
      <c r="B37" s="2">
        <v>80497</v>
      </c>
      <c r="C37" s="2" t="s">
        <v>52</v>
      </c>
      <c r="D37" s="2" t="s">
        <v>80</v>
      </c>
      <c r="E37" s="2" t="s">
        <v>81</v>
      </c>
      <c r="F37" s="2" t="s">
        <v>82</v>
      </c>
      <c r="G37" s="2" t="s">
        <v>84</v>
      </c>
      <c r="H37" s="12">
        <v>80000000</v>
      </c>
      <c r="I37" s="2">
        <v>4</v>
      </c>
      <c r="J37" s="2" t="s">
        <v>120</v>
      </c>
      <c r="K37" s="2" t="s">
        <v>10</v>
      </c>
      <c r="L37" s="4" t="s">
        <v>23</v>
      </c>
      <c r="M37" s="4">
        <v>45.87</v>
      </c>
      <c r="N37" s="4">
        <v>38.44</v>
      </c>
      <c r="O37" s="4">
        <v>49.04</v>
      </c>
      <c r="P37" s="4">
        <v>31.24</v>
      </c>
      <c r="Q37" s="4">
        <v>66.23</v>
      </c>
      <c r="R37" s="4">
        <v>52.84</v>
      </c>
      <c r="S37" s="4">
        <v>58.15</v>
      </c>
      <c r="T37" s="4">
        <v>70.760000000000005</v>
      </c>
      <c r="U37" s="4">
        <v>64.599999999999994</v>
      </c>
      <c r="V37" s="4">
        <v>67.650000000000006</v>
      </c>
      <c r="W37" s="4">
        <v>50.25</v>
      </c>
      <c r="X37" s="4">
        <v>57.46</v>
      </c>
      <c r="Y37" s="4">
        <v>59.66</v>
      </c>
      <c r="Z37" s="4">
        <v>59.65</v>
      </c>
      <c r="AA37" s="14" t="s">
        <v>20</v>
      </c>
      <c r="AB37" s="13" t="s">
        <v>17</v>
      </c>
    </row>
    <row r="38" spans="1:28" s="5" customFormat="1" ht="44.5" customHeight="1" x14ac:dyDescent="0.35">
      <c r="A38" s="14">
        <v>31</v>
      </c>
      <c r="B38" s="2">
        <v>80498</v>
      </c>
      <c r="C38" s="2" t="s">
        <v>61</v>
      </c>
      <c r="D38" s="2" t="s">
        <v>80</v>
      </c>
      <c r="E38" s="2" t="s">
        <v>81</v>
      </c>
      <c r="F38" s="2" t="s">
        <v>82</v>
      </c>
      <c r="G38" s="2" t="s">
        <v>83</v>
      </c>
      <c r="H38" s="12">
        <v>80000000</v>
      </c>
      <c r="I38" s="2">
        <v>4</v>
      </c>
      <c r="J38" s="2" t="s">
        <v>120</v>
      </c>
      <c r="K38" s="2" t="s">
        <v>11</v>
      </c>
      <c r="L38" s="4" t="s">
        <v>107</v>
      </c>
      <c r="M38" s="4">
        <v>38.08</v>
      </c>
      <c r="N38" s="4">
        <v>60.15</v>
      </c>
      <c r="O38" s="4">
        <v>55.21</v>
      </c>
      <c r="P38" s="4">
        <v>51.02</v>
      </c>
      <c r="Q38" s="4">
        <v>66.3</v>
      </c>
      <c r="R38" s="4">
        <v>68.790000000000006</v>
      </c>
      <c r="S38" s="4">
        <v>54.69</v>
      </c>
      <c r="T38" s="4">
        <v>40.56</v>
      </c>
      <c r="U38" s="4">
        <v>68.08</v>
      </c>
      <c r="V38" s="4">
        <v>66.569999999999993</v>
      </c>
      <c r="W38" s="4">
        <v>45.95</v>
      </c>
      <c r="X38" s="4">
        <v>60.27</v>
      </c>
      <c r="Y38" s="4">
        <v>56.06</v>
      </c>
      <c r="Z38" s="4">
        <v>58.5</v>
      </c>
      <c r="AA38" s="14" t="s">
        <v>20</v>
      </c>
      <c r="AB38" s="13" t="s">
        <v>17</v>
      </c>
    </row>
    <row r="39" spans="1:28" s="5" customFormat="1" ht="44.5" customHeight="1" x14ac:dyDescent="0.35">
      <c r="A39" s="14">
        <v>32</v>
      </c>
      <c r="B39" s="2">
        <v>80501</v>
      </c>
      <c r="C39" s="2" t="s">
        <v>48</v>
      </c>
      <c r="D39" s="2" t="s">
        <v>80</v>
      </c>
      <c r="E39" s="2" t="s">
        <v>81</v>
      </c>
      <c r="F39" s="2" t="s">
        <v>82</v>
      </c>
      <c r="G39" s="2" t="s">
        <v>86</v>
      </c>
      <c r="H39" s="12">
        <v>79999999</v>
      </c>
      <c r="I39" s="2">
        <v>4</v>
      </c>
      <c r="J39" s="2" t="s">
        <v>122</v>
      </c>
      <c r="K39" s="2" t="s">
        <v>10</v>
      </c>
      <c r="L39" s="4" t="s">
        <v>96</v>
      </c>
      <c r="M39" s="4">
        <v>46.08</v>
      </c>
      <c r="N39" s="4">
        <v>46.62</v>
      </c>
      <c r="O39" s="4">
        <v>63.06</v>
      </c>
      <c r="P39" s="4">
        <v>52.31</v>
      </c>
      <c r="Q39" s="4">
        <v>97.87</v>
      </c>
      <c r="R39" s="4">
        <v>74.23</v>
      </c>
      <c r="S39" s="4">
        <v>63.67</v>
      </c>
      <c r="T39" s="4">
        <v>73.39</v>
      </c>
      <c r="U39" s="4">
        <v>81.790000000000006</v>
      </c>
      <c r="V39" s="4">
        <v>72.44</v>
      </c>
      <c r="W39" s="4">
        <v>44.61</v>
      </c>
      <c r="X39" s="4">
        <v>79.56</v>
      </c>
      <c r="Y39" s="4">
        <v>68.069999999999993</v>
      </c>
      <c r="Z39" s="4">
        <v>71.28</v>
      </c>
      <c r="AA39" s="14" t="s">
        <v>20</v>
      </c>
      <c r="AB39" s="13" t="s">
        <v>17</v>
      </c>
    </row>
    <row r="40" spans="1:28" s="5" customFormat="1" ht="44.5" customHeight="1" x14ac:dyDescent="0.35">
      <c r="A40" s="14">
        <v>33</v>
      </c>
      <c r="B40" s="2">
        <v>80505</v>
      </c>
      <c r="C40" s="2" t="s">
        <v>38</v>
      </c>
      <c r="D40" s="2" t="s">
        <v>80</v>
      </c>
      <c r="E40" s="2" t="s">
        <v>81</v>
      </c>
      <c r="F40" s="2" t="s">
        <v>82</v>
      </c>
      <c r="G40" s="2" t="s">
        <v>84</v>
      </c>
      <c r="H40" s="12">
        <v>80000000</v>
      </c>
      <c r="I40" s="2">
        <v>4</v>
      </c>
      <c r="J40" s="2" t="s">
        <v>121</v>
      </c>
      <c r="K40" s="2" t="s">
        <v>87</v>
      </c>
      <c r="L40" s="4" t="s">
        <v>88</v>
      </c>
      <c r="M40" s="4">
        <v>56.52</v>
      </c>
      <c r="N40" s="4">
        <v>33.340000000000003</v>
      </c>
      <c r="O40" s="4">
        <v>59.12</v>
      </c>
      <c r="P40" s="4">
        <v>71.2</v>
      </c>
      <c r="Q40" s="4">
        <v>87.25</v>
      </c>
      <c r="R40" s="4">
        <v>67.72</v>
      </c>
      <c r="S40" s="4">
        <v>66.959999999999994</v>
      </c>
      <c r="T40" s="4">
        <v>71.92</v>
      </c>
      <c r="U40" s="4">
        <v>78.95</v>
      </c>
      <c r="V40" s="4">
        <v>70.150000000000006</v>
      </c>
      <c r="W40" s="4">
        <v>53.13</v>
      </c>
      <c r="X40" s="4">
        <v>77.53</v>
      </c>
      <c r="Y40" s="4">
        <v>72.53</v>
      </c>
      <c r="Z40" s="4">
        <v>70.44</v>
      </c>
      <c r="AA40" s="14" t="s">
        <v>20</v>
      </c>
      <c r="AB40" s="13" t="s">
        <v>17</v>
      </c>
    </row>
    <row r="41" spans="1:28" s="5" customFormat="1" ht="44.5" customHeight="1" x14ac:dyDescent="0.35">
      <c r="A41" s="14">
        <v>34</v>
      </c>
      <c r="B41" s="2">
        <v>80507</v>
      </c>
      <c r="C41" s="2" t="s">
        <v>37</v>
      </c>
      <c r="D41" s="2" t="s">
        <v>80</v>
      </c>
      <c r="E41" s="2" t="s">
        <v>81</v>
      </c>
      <c r="F41" s="2" t="s">
        <v>82</v>
      </c>
      <c r="G41" s="2" t="s">
        <v>83</v>
      </c>
      <c r="H41" s="12">
        <v>80000000</v>
      </c>
      <c r="I41" s="2">
        <v>4</v>
      </c>
      <c r="J41" s="2" t="s">
        <v>120</v>
      </c>
      <c r="K41" s="2" t="s">
        <v>9</v>
      </c>
      <c r="L41" s="4" t="s">
        <v>12</v>
      </c>
      <c r="M41" s="4">
        <v>57.87</v>
      </c>
      <c r="N41" s="4">
        <v>44.82</v>
      </c>
      <c r="O41" s="4">
        <v>59.06</v>
      </c>
      <c r="P41" s="4">
        <v>51.42</v>
      </c>
      <c r="Q41" s="4">
        <v>72.34</v>
      </c>
      <c r="R41" s="4">
        <v>67.25</v>
      </c>
      <c r="S41" s="4">
        <v>62.64</v>
      </c>
      <c r="T41" s="4">
        <v>68.56</v>
      </c>
      <c r="U41" s="4">
        <v>71.73</v>
      </c>
      <c r="V41" s="4">
        <v>78.319999999999993</v>
      </c>
      <c r="W41" s="4">
        <v>57.44</v>
      </c>
      <c r="X41" s="4">
        <v>62.99</v>
      </c>
      <c r="Y41" s="4">
        <v>69.349999999999994</v>
      </c>
      <c r="Z41" s="4">
        <v>64.31</v>
      </c>
      <c r="AA41" s="14" t="s">
        <v>20</v>
      </c>
      <c r="AB41" s="13" t="s">
        <v>17</v>
      </c>
    </row>
    <row r="42" spans="1:28" s="5" customFormat="1" ht="44.5" customHeight="1" x14ac:dyDescent="0.35">
      <c r="A42" s="14">
        <v>35</v>
      </c>
      <c r="B42" s="2">
        <v>80517</v>
      </c>
      <c r="C42" s="2" t="s">
        <v>64</v>
      </c>
      <c r="D42" s="2" t="s">
        <v>80</v>
      </c>
      <c r="E42" s="2" t="s">
        <v>81</v>
      </c>
      <c r="F42" s="2" t="s">
        <v>82</v>
      </c>
      <c r="G42" s="2" t="s">
        <v>83</v>
      </c>
      <c r="H42" s="12">
        <v>80000000</v>
      </c>
      <c r="I42" s="2">
        <v>4</v>
      </c>
      <c r="J42" s="2" t="s">
        <v>121</v>
      </c>
      <c r="K42" s="2" t="s">
        <v>110</v>
      </c>
      <c r="L42" s="4" t="s">
        <v>111</v>
      </c>
      <c r="M42" s="4">
        <v>34.82</v>
      </c>
      <c r="N42" s="4">
        <v>40.74</v>
      </c>
      <c r="O42" s="4">
        <v>41.33</v>
      </c>
      <c r="P42" s="4">
        <v>18.59</v>
      </c>
      <c r="Q42" s="4">
        <v>42.69</v>
      </c>
      <c r="R42" s="4">
        <v>53.31</v>
      </c>
      <c r="S42" s="4">
        <v>53.89</v>
      </c>
      <c r="T42" s="4">
        <v>60.92</v>
      </c>
      <c r="U42" s="4">
        <v>60.14</v>
      </c>
      <c r="V42" s="4">
        <v>57.35</v>
      </c>
      <c r="W42" s="4">
        <v>35.56</v>
      </c>
      <c r="X42" s="4">
        <v>48.52</v>
      </c>
      <c r="Y42" s="4">
        <v>53</v>
      </c>
      <c r="Z42" s="4">
        <v>49.04</v>
      </c>
      <c r="AA42" s="14" t="s">
        <v>20</v>
      </c>
      <c r="AB42" s="13" t="s">
        <v>17</v>
      </c>
    </row>
    <row r="43" spans="1:28" s="5" customFormat="1" ht="44.5" customHeight="1" x14ac:dyDescent="0.35">
      <c r="A43" s="14">
        <v>36</v>
      </c>
      <c r="B43" s="2">
        <v>80522</v>
      </c>
      <c r="C43" s="2" t="s">
        <v>43</v>
      </c>
      <c r="D43" s="2" t="s">
        <v>80</v>
      </c>
      <c r="E43" s="2" t="s">
        <v>81</v>
      </c>
      <c r="F43" s="2" t="s">
        <v>82</v>
      </c>
      <c r="G43" s="2" t="s">
        <v>86</v>
      </c>
      <c r="H43" s="12">
        <v>80000000</v>
      </c>
      <c r="I43" s="2">
        <v>4</v>
      </c>
      <c r="J43" s="2" t="s">
        <v>120</v>
      </c>
      <c r="K43" s="2" t="s">
        <v>10</v>
      </c>
      <c r="L43" s="4" t="s">
        <v>92</v>
      </c>
      <c r="M43" s="4">
        <v>53.92</v>
      </c>
      <c r="N43" s="4">
        <v>49.78</v>
      </c>
      <c r="O43" s="4">
        <v>66.48</v>
      </c>
      <c r="P43" s="4">
        <v>54.57</v>
      </c>
      <c r="Q43" s="4">
        <v>84.81</v>
      </c>
      <c r="R43" s="4">
        <v>69.87</v>
      </c>
      <c r="S43" s="4">
        <v>63.49</v>
      </c>
      <c r="T43" s="4">
        <v>71.45</v>
      </c>
      <c r="U43" s="4">
        <v>84.67</v>
      </c>
      <c r="V43" s="4">
        <v>77.650000000000006</v>
      </c>
      <c r="W43" s="4">
        <v>56.15</v>
      </c>
      <c r="X43" s="4">
        <v>81.48</v>
      </c>
      <c r="Y43" s="4">
        <v>72.94</v>
      </c>
      <c r="Z43" s="4">
        <v>72.28</v>
      </c>
      <c r="AA43" s="14" t="s">
        <v>20</v>
      </c>
      <c r="AB43" s="13" t="s">
        <v>17</v>
      </c>
    </row>
    <row r="44" spans="1:28" s="5" customFormat="1" ht="44.5" customHeight="1" x14ac:dyDescent="0.35">
      <c r="A44" s="14">
        <v>37</v>
      </c>
      <c r="B44" s="2">
        <v>80533</v>
      </c>
      <c r="C44" s="2" t="s">
        <v>60</v>
      </c>
      <c r="D44" s="2" t="s">
        <v>80</v>
      </c>
      <c r="E44" s="2" t="s">
        <v>81</v>
      </c>
      <c r="F44" s="2" t="s">
        <v>82</v>
      </c>
      <c r="G44" s="2" t="s">
        <v>86</v>
      </c>
      <c r="H44" s="12">
        <v>79984327</v>
      </c>
      <c r="I44" s="2">
        <v>4</v>
      </c>
      <c r="J44" s="2" t="s">
        <v>120</v>
      </c>
      <c r="K44" s="2" t="s">
        <v>10</v>
      </c>
      <c r="L44" s="4" t="s">
        <v>106</v>
      </c>
      <c r="M44" s="4">
        <v>51.77</v>
      </c>
      <c r="N44" s="4">
        <v>38.049999999999997</v>
      </c>
      <c r="O44" s="4">
        <v>53.98</v>
      </c>
      <c r="P44" s="4">
        <v>54.27</v>
      </c>
      <c r="Q44" s="4">
        <v>82.86</v>
      </c>
      <c r="R44" s="4">
        <v>71.47</v>
      </c>
      <c r="S44" s="4">
        <v>61.79</v>
      </c>
      <c r="T44" s="4">
        <v>71.819999999999993</v>
      </c>
      <c r="U44" s="4">
        <v>86.4</v>
      </c>
      <c r="V44" s="4">
        <v>84.96</v>
      </c>
      <c r="W44" s="4">
        <v>61.97</v>
      </c>
      <c r="X44" s="4">
        <v>81.23</v>
      </c>
      <c r="Y44" s="4">
        <v>69.13</v>
      </c>
      <c r="Z44" s="4">
        <v>70.98</v>
      </c>
      <c r="AA44" s="14" t="s">
        <v>20</v>
      </c>
      <c r="AB44" s="13" t="s">
        <v>17</v>
      </c>
    </row>
    <row r="45" spans="1:28" s="5" customFormat="1" ht="44.5" customHeight="1" x14ac:dyDescent="0.35">
      <c r="A45" s="14">
        <v>38</v>
      </c>
      <c r="B45" s="2">
        <v>80535</v>
      </c>
      <c r="C45" s="2" t="s">
        <v>77</v>
      </c>
      <c r="D45" s="2" t="s">
        <v>80</v>
      </c>
      <c r="E45" s="2" t="s">
        <v>81</v>
      </c>
      <c r="F45" s="2" t="s">
        <v>82</v>
      </c>
      <c r="G45" s="2" t="s">
        <v>84</v>
      </c>
      <c r="H45" s="12">
        <v>80000000</v>
      </c>
      <c r="I45" s="2">
        <v>6</v>
      </c>
      <c r="J45" s="2" t="s">
        <v>120</v>
      </c>
      <c r="K45" s="2" t="s">
        <v>10</v>
      </c>
      <c r="L45" s="4" t="s">
        <v>117</v>
      </c>
      <c r="M45" s="4">
        <v>28.03</v>
      </c>
      <c r="N45" s="4">
        <v>29.17</v>
      </c>
      <c r="O45" s="4">
        <v>24.85</v>
      </c>
      <c r="P45" s="4">
        <v>34.700000000000003</v>
      </c>
      <c r="Q45" s="4">
        <v>42.69</v>
      </c>
      <c r="R45" s="4">
        <v>45.23</v>
      </c>
      <c r="S45" s="4">
        <v>50.34</v>
      </c>
      <c r="T45" s="4">
        <v>57.9</v>
      </c>
      <c r="U45" s="4">
        <v>49.19</v>
      </c>
      <c r="V45" s="4">
        <v>44.33</v>
      </c>
      <c r="W45" s="4">
        <v>30.94</v>
      </c>
      <c r="X45" s="4">
        <v>40.43</v>
      </c>
      <c r="Y45" s="4">
        <v>50.16</v>
      </c>
      <c r="Z45" s="4">
        <v>46.6</v>
      </c>
      <c r="AA45" s="14" t="s">
        <v>16</v>
      </c>
      <c r="AB45" s="13" t="s">
        <v>17</v>
      </c>
    </row>
    <row r="46" spans="1:28" s="5" customFormat="1" ht="44.5" customHeight="1" x14ac:dyDescent="0.35">
      <c r="A46" s="14">
        <v>39</v>
      </c>
      <c r="B46" s="2">
        <v>80560</v>
      </c>
      <c r="C46" s="2" t="s">
        <v>51</v>
      </c>
      <c r="D46" s="2" t="s">
        <v>80</v>
      </c>
      <c r="E46" s="2" t="s">
        <v>81</v>
      </c>
      <c r="F46" s="2" t="s">
        <v>82</v>
      </c>
      <c r="G46" s="2" t="s">
        <v>83</v>
      </c>
      <c r="H46" s="12">
        <v>79956667</v>
      </c>
      <c r="I46" s="2">
        <v>4</v>
      </c>
      <c r="J46" s="2" t="s">
        <v>122</v>
      </c>
      <c r="K46" s="2" t="s">
        <v>97</v>
      </c>
      <c r="L46" s="4" t="s">
        <v>98</v>
      </c>
      <c r="M46" s="4">
        <v>55.43</v>
      </c>
      <c r="N46" s="4">
        <v>46.3</v>
      </c>
      <c r="O46" s="4">
        <v>45.5</v>
      </c>
      <c r="P46" s="4">
        <v>51.02</v>
      </c>
      <c r="Q46" s="4">
        <v>69.459999999999994</v>
      </c>
      <c r="R46" s="4">
        <v>70.97</v>
      </c>
      <c r="S46" s="4">
        <v>67.53</v>
      </c>
      <c r="T46" s="4">
        <v>78.599999999999994</v>
      </c>
      <c r="U46" s="4">
        <v>75.36</v>
      </c>
      <c r="V46" s="4">
        <v>84.96</v>
      </c>
      <c r="W46" s="4">
        <v>68.69</v>
      </c>
      <c r="X46" s="4">
        <v>74.39</v>
      </c>
      <c r="Y46" s="4">
        <v>69.959999999999994</v>
      </c>
      <c r="Z46" s="4">
        <v>71.88</v>
      </c>
      <c r="AA46" s="14" t="s">
        <v>20</v>
      </c>
      <c r="AB46" s="13" t="s">
        <v>17</v>
      </c>
    </row>
    <row r="47" spans="1:28" s="5" customFormat="1" ht="44.5" customHeight="1" x14ac:dyDescent="0.35">
      <c r="A47" s="14">
        <v>40</v>
      </c>
      <c r="B47" s="2">
        <v>80563</v>
      </c>
      <c r="C47" s="2" t="s">
        <v>63</v>
      </c>
      <c r="D47" s="2" t="s">
        <v>80</v>
      </c>
      <c r="E47" s="2" t="s">
        <v>81</v>
      </c>
      <c r="F47" s="2" t="s">
        <v>82</v>
      </c>
      <c r="G47" s="2" t="s">
        <v>83</v>
      </c>
      <c r="H47" s="12">
        <v>80000000</v>
      </c>
      <c r="I47" s="2">
        <v>5</v>
      </c>
      <c r="J47" s="2" t="s">
        <v>122</v>
      </c>
      <c r="K47" s="2" t="s">
        <v>10</v>
      </c>
      <c r="L47" s="4" t="s">
        <v>109</v>
      </c>
      <c r="M47" s="4">
        <v>38.909999999999997</v>
      </c>
      <c r="N47" s="4">
        <v>44.7</v>
      </c>
      <c r="O47" s="4">
        <v>30.83</v>
      </c>
      <c r="P47" s="4">
        <v>46.67</v>
      </c>
      <c r="Q47" s="4">
        <v>69.63</v>
      </c>
      <c r="R47" s="4">
        <v>57.44</v>
      </c>
      <c r="S47" s="4">
        <v>53.35</v>
      </c>
      <c r="T47" s="4">
        <v>66.650000000000006</v>
      </c>
      <c r="U47" s="4">
        <v>68.13</v>
      </c>
      <c r="V47" s="4">
        <v>61.97</v>
      </c>
      <c r="W47" s="4">
        <v>46.94</v>
      </c>
      <c r="X47" s="4">
        <v>62.78</v>
      </c>
      <c r="Y47" s="4">
        <v>61.61</v>
      </c>
      <c r="Z47" s="4">
        <v>57.29</v>
      </c>
      <c r="AA47" s="14" t="s">
        <v>20</v>
      </c>
      <c r="AB47" s="13" t="s">
        <v>17</v>
      </c>
    </row>
    <row r="48" spans="1:28" s="5" customFormat="1" ht="44.5" customHeight="1" x14ac:dyDescent="0.35">
      <c r="A48" s="14">
        <v>41</v>
      </c>
      <c r="B48" s="2">
        <v>80565</v>
      </c>
      <c r="C48" s="2" t="s">
        <v>40</v>
      </c>
      <c r="D48" s="2" t="s">
        <v>80</v>
      </c>
      <c r="E48" s="2" t="s">
        <v>81</v>
      </c>
      <c r="F48" s="2" t="s">
        <v>82</v>
      </c>
      <c r="G48" s="2" t="s">
        <v>85</v>
      </c>
      <c r="H48" s="12">
        <v>80000000</v>
      </c>
      <c r="I48" s="2">
        <v>4</v>
      </c>
      <c r="J48" s="2" t="s">
        <v>120</v>
      </c>
      <c r="K48" s="2" t="s">
        <v>9</v>
      </c>
      <c r="L48" s="4" t="s">
        <v>12</v>
      </c>
      <c r="M48" s="4">
        <v>61.93</v>
      </c>
      <c r="N48" s="4">
        <v>48.09</v>
      </c>
      <c r="O48" s="4">
        <v>66.13</v>
      </c>
      <c r="P48" s="4">
        <v>32.130000000000003</v>
      </c>
      <c r="Q48" s="4">
        <v>84.81</v>
      </c>
      <c r="R48" s="4">
        <v>66.47</v>
      </c>
      <c r="S48" s="4">
        <v>59.92</v>
      </c>
      <c r="T48" s="4">
        <v>69.31</v>
      </c>
      <c r="U48" s="4">
        <v>78.19</v>
      </c>
      <c r="V48" s="4">
        <v>72.64</v>
      </c>
      <c r="W48" s="4">
        <v>55.3</v>
      </c>
      <c r="X48" s="4">
        <v>75.31</v>
      </c>
      <c r="Y48" s="4">
        <v>73.5</v>
      </c>
      <c r="Z48" s="4">
        <v>72.150000000000006</v>
      </c>
      <c r="AA48" s="14" t="s">
        <v>20</v>
      </c>
      <c r="AB48" s="13" t="s">
        <v>17</v>
      </c>
    </row>
    <row r="49" spans="1:32" s="5" customFormat="1" ht="44.5" customHeight="1" x14ac:dyDescent="0.35">
      <c r="A49" s="14">
        <v>42</v>
      </c>
      <c r="B49" s="2">
        <v>80587</v>
      </c>
      <c r="C49" s="2" t="s">
        <v>78</v>
      </c>
      <c r="D49" s="2" t="s">
        <v>80</v>
      </c>
      <c r="E49" s="2" t="s">
        <v>81</v>
      </c>
      <c r="F49" s="2" t="s">
        <v>82</v>
      </c>
      <c r="G49" s="2" t="s">
        <v>86</v>
      </c>
      <c r="H49" s="12">
        <v>79863797</v>
      </c>
      <c r="I49" s="2">
        <v>4</v>
      </c>
      <c r="J49" s="2" t="s">
        <v>121</v>
      </c>
      <c r="K49" s="2" t="s">
        <v>97</v>
      </c>
      <c r="L49" s="4" t="s">
        <v>118</v>
      </c>
      <c r="M49" s="4">
        <v>34.96</v>
      </c>
      <c r="N49" s="4">
        <v>44.63</v>
      </c>
      <c r="O49" s="4">
        <v>30.55</v>
      </c>
      <c r="P49" s="4">
        <v>7.9</v>
      </c>
      <c r="Q49" s="4">
        <v>59.07</v>
      </c>
      <c r="R49" s="4">
        <v>65.33</v>
      </c>
      <c r="S49" s="4">
        <v>56.36</v>
      </c>
      <c r="T49" s="4">
        <v>70.88</v>
      </c>
      <c r="U49" s="4">
        <v>72.84</v>
      </c>
      <c r="V49" s="4">
        <v>66.38</v>
      </c>
      <c r="W49" s="4">
        <v>49.87</v>
      </c>
      <c r="X49" s="4">
        <v>65.39</v>
      </c>
      <c r="Y49" s="4">
        <v>61.25</v>
      </c>
      <c r="Z49" s="4">
        <v>64.52</v>
      </c>
      <c r="AA49" s="14" t="s">
        <v>16</v>
      </c>
      <c r="AB49" s="13" t="s">
        <v>17</v>
      </c>
    </row>
    <row r="50" spans="1:32" s="5" customFormat="1" ht="44.5" customHeight="1" x14ac:dyDescent="0.35">
      <c r="A50" s="14">
        <v>43</v>
      </c>
      <c r="B50" s="2">
        <v>80609</v>
      </c>
      <c r="C50" s="2" t="s">
        <v>69</v>
      </c>
      <c r="D50" s="2" t="s">
        <v>80</v>
      </c>
      <c r="E50" s="2" t="s">
        <v>81</v>
      </c>
      <c r="F50" s="2" t="s">
        <v>82</v>
      </c>
      <c r="G50" s="2" t="s">
        <v>84</v>
      </c>
      <c r="H50" s="12">
        <v>79950100</v>
      </c>
      <c r="I50" s="2">
        <v>4</v>
      </c>
      <c r="J50" s="2" t="s">
        <v>122</v>
      </c>
      <c r="K50" s="2" t="s">
        <v>10</v>
      </c>
      <c r="L50" s="4" t="s">
        <v>91</v>
      </c>
      <c r="M50" s="4">
        <v>36.57</v>
      </c>
      <c r="N50" s="4">
        <v>39.15</v>
      </c>
      <c r="O50" s="4">
        <v>35.380000000000003</v>
      </c>
      <c r="P50" s="4">
        <v>41.62</v>
      </c>
      <c r="Q50" s="4">
        <v>59.07</v>
      </c>
      <c r="R50" s="4">
        <v>60.31</v>
      </c>
      <c r="S50" s="4">
        <v>51.43</v>
      </c>
      <c r="T50" s="4">
        <v>65.16</v>
      </c>
      <c r="U50" s="4">
        <v>70.45</v>
      </c>
      <c r="V50" s="4">
        <v>57.22</v>
      </c>
      <c r="W50" s="4">
        <v>41.56</v>
      </c>
      <c r="X50" s="4">
        <v>59.54</v>
      </c>
      <c r="Y50" s="4">
        <v>56.19</v>
      </c>
      <c r="Z50" s="4">
        <v>59.33</v>
      </c>
      <c r="AA50" s="14" t="s">
        <v>20</v>
      </c>
      <c r="AB50" s="13" t="s">
        <v>17</v>
      </c>
    </row>
    <row r="51" spans="1:32" ht="30" customHeight="1" x14ac:dyDescent="0.35">
      <c r="AA51" s="5"/>
      <c r="AB51" s="5"/>
      <c r="AC51" s="5"/>
      <c r="AD51" s="5"/>
      <c r="AE51" s="5"/>
      <c r="AF51" s="5"/>
    </row>
    <row r="52" spans="1:32" ht="30" customHeight="1" x14ac:dyDescent="0.35">
      <c r="AA52" s="5"/>
      <c r="AB52" s="5"/>
      <c r="AC52" s="5"/>
      <c r="AD52" s="5"/>
      <c r="AE52" s="5"/>
      <c r="AF52" s="5"/>
    </row>
    <row r="53" spans="1:32" ht="30" customHeight="1" x14ac:dyDescent="0.35">
      <c r="AA53" s="5"/>
      <c r="AB53" s="5"/>
      <c r="AC53" s="5"/>
      <c r="AD53" s="5"/>
      <c r="AE53" s="5"/>
      <c r="AF53" s="5"/>
    </row>
    <row r="54" spans="1:32" ht="30" customHeight="1" x14ac:dyDescent="0.35">
      <c r="AA54" s="5"/>
      <c r="AB54" s="5"/>
      <c r="AC54" s="5"/>
      <c r="AD54" s="5"/>
      <c r="AE54" s="5"/>
      <c r="AF54" s="5"/>
    </row>
    <row r="55" spans="1:32" ht="30" customHeight="1" x14ac:dyDescent="0.35">
      <c r="AA55" s="5"/>
      <c r="AB55" s="5"/>
      <c r="AC55" s="5"/>
      <c r="AD55" s="5"/>
      <c r="AE55" s="5"/>
      <c r="AF55" s="5"/>
    </row>
    <row r="56" spans="1:32" ht="30" customHeight="1" x14ac:dyDescent="0.35">
      <c r="AA56" s="5"/>
      <c r="AB56" s="5"/>
      <c r="AC56" s="5"/>
      <c r="AD56" s="5"/>
      <c r="AE56" s="5"/>
      <c r="AF56" s="5"/>
    </row>
    <row r="57" spans="1:32" ht="30" customHeight="1" x14ac:dyDescent="0.35">
      <c r="AA57" s="5"/>
      <c r="AB57" s="5"/>
      <c r="AC57" s="5"/>
      <c r="AD57" s="5"/>
      <c r="AE57" s="5"/>
      <c r="AF57" s="5"/>
    </row>
    <row r="58" spans="1:32" ht="30" customHeight="1" x14ac:dyDescent="0.35">
      <c r="AA58" s="5"/>
      <c r="AB58" s="5"/>
      <c r="AC58" s="5"/>
      <c r="AD58" s="5"/>
      <c r="AE58" s="5"/>
      <c r="AF58" s="5"/>
    </row>
    <row r="59" spans="1:32" ht="30" customHeight="1" x14ac:dyDescent="0.35">
      <c r="AA59" s="5"/>
      <c r="AB59" s="5"/>
      <c r="AC59" s="5"/>
      <c r="AD59" s="5"/>
      <c r="AE59" s="5"/>
      <c r="AF59" s="5"/>
    </row>
    <row r="60" spans="1:32" ht="30" customHeight="1" x14ac:dyDescent="0.35">
      <c r="AA60" s="5"/>
      <c r="AB60" s="5"/>
      <c r="AC60" s="5"/>
      <c r="AD60" s="5"/>
      <c r="AE60" s="5"/>
      <c r="AF60" s="5"/>
    </row>
    <row r="61" spans="1:32" ht="30" customHeight="1" x14ac:dyDescent="0.35">
      <c r="AA61" s="5"/>
      <c r="AB61" s="5"/>
      <c r="AC61" s="5"/>
      <c r="AD61" s="5"/>
      <c r="AE61" s="5"/>
      <c r="AF61" s="5"/>
    </row>
    <row r="62" spans="1:32" ht="30" customHeight="1" x14ac:dyDescent="0.35">
      <c r="AA62" s="5"/>
      <c r="AB62" s="5"/>
      <c r="AC62" s="5"/>
      <c r="AD62" s="5"/>
      <c r="AE62" s="5"/>
      <c r="AF62" s="5"/>
    </row>
    <row r="63" spans="1:32" ht="30" customHeight="1" x14ac:dyDescent="0.35">
      <c r="AA63" s="5"/>
      <c r="AB63" s="5"/>
      <c r="AC63" s="5"/>
      <c r="AD63" s="5"/>
      <c r="AE63" s="5"/>
      <c r="AF63" s="5"/>
    </row>
    <row r="64" spans="1:32" ht="30" customHeight="1" x14ac:dyDescent="0.35">
      <c r="AA64" s="5"/>
      <c r="AB64" s="5"/>
      <c r="AC64" s="5"/>
      <c r="AD64" s="5"/>
      <c r="AE64" s="5"/>
      <c r="AF64" s="5"/>
    </row>
    <row r="65" spans="27:32" ht="30" customHeight="1" x14ac:dyDescent="0.35">
      <c r="AA65" s="5"/>
      <c r="AB65" s="5"/>
      <c r="AC65" s="5"/>
      <c r="AD65" s="5"/>
      <c r="AE65" s="5"/>
      <c r="AF65" s="5"/>
    </row>
    <row r="66" spans="27:32" ht="30" customHeight="1" x14ac:dyDescent="0.35">
      <c r="AA66" s="5"/>
      <c r="AB66" s="5"/>
      <c r="AC66" s="5"/>
      <c r="AD66" s="5"/>
      <c r="AE66" s="5"/>
      <c r="AF66" s="5"/>
    </row>
    <row r="67" spans="27:32" ht="30" customHeight="1" x14ac:dyDescent="0.35">
      <c r="AA67" s="5"/>
      <c r="AB67" s="5"/>
      <c r="AC67" s="5"/>
      <c r="AD67" s="5"/>
      <c r="AE67" s="5"/>
      <c r="AF67" s="5"/>
    </row>
    <row r="68" spans="27:32" ht="30" customHeight="1" x14ac:dyDescent="0.35">
      <c r="AA68" s="5"/>
      <c r="AB68" s="5"/>
      <c r="AC68" s="5"/>
      <c r="AD68" s="5"/>
      <c r="AE68" s="5"/>
      <c r="AF68" s="5"/>
    </row>
    <row r="69" spans="27:32" ht="30" customHeight="1" x14ac:dyDescent="0.35">
      <c r="AA69" s="5"/>
      <c r="AB69" s="5"/>
      <c r="AC69" s="5"/>
      <c r="AD69" s="5"/>
      <c r="AE69" s="5"/>
      <c r="AF69" s="5"/>
    </row>
    <row r="70" spans="27:32" ht="30" customHeight="1" x14ac:dyDescent="0.35">
      <c r="AA70" s="5"/>
      <c r="AB70" s="5"/>
      <c r="AC70" s="5"/>
      <c r="AD70" s="5"/>
      <c r="AE70" s="5"/>
      <c r="AF70" s="5"/>
    </row>
    <row r="71" spans="27:32" ht="30" customHeight="1" x14ac:dyDescent="0.35">
      <c r="AA71" s="5"/>
      <c r="AB71" s="5"/>
      <c r="AC71" s="5"/>
      <c r="AD71" s="5"/>
      <c r="AE71" s="5"/>
      <c r="AF71" s="5"/>
    </row>
    <row r="72" spans="27:32" ht="30" customHeight="1" x14ac:dyDescent="0.35">
      <c r="AA72" s="5"/>
      <c r="AB72" s="5"/>
      <c r="AC72" s="5"/>
      <c r="AD72" s="5"/>
      <c r="AE72" s="5"/>
      <c r="AF72" s="5"/>
    </row>
    <row r="73" spans="27:32" ht="30" customHeight="1" x14ac:dyDescent="0.35">
      <c r="AA73" s="5"/>
      <c r="AB73" s="5"/>
      <c r="AC73" s="5"/>
      <c r="AD73" s="5"/>
      <c r="AE73" s="5"/>
      <c r="AF73" s="5"/>
    </row>
    <row r="74" spans="27:32" ht="30" customHeight="1" x14ac:dyDescent="0.35">
      <c r="AA74" s="5"/>
      <c r="AB74" s="5"/>
      <c r="AC74" s="5"/>
      <c r="AD74" s="5"/>
      <c r="AE74" s="5"/>
      <c r="AF74" s="5"/>
    </row>
    <row r="75" spans="27:32" ht="30" customHeight="1" x14ac:dyDescent="0.35">
      <c r="AA75" s="5"/>
      <c r="AB75" s="5"/>
      <c r="AC75" s="5"/>
      <c r="AD75" s="5"/>
      <c r="AE75" s="5"/>
      <c r="AF75" s="5"/>
    </row>
    <row r="76" spans="27:32" ht="30" customHeight="1" x14ac:dyDescent="0.35">
      <c r="AA76" s="5"/>
      <c r="AB76" s="5"/>
      <c r="AC76" s="5"/>
      <c r="AD76" s="5"/>
      <c r="AE76" s="5"/>
      <c r="AF76" s="5"/>
    </row>
    <row r="77" spans="27:32" ht="30" customHeight="1" x14ac:dyDescent="0.35">
      <c r="AA77" s="5"/>
      <c r="AB77" s="5"/>
      <c r="AC77" s="5"/>
      <c r="AD77" s="5"/>
      <c r="AE77" s="5"/>
      <c r="AF77" s="5"/>
    </row>
    <row r="78" spans="27:32" ht="30" customHeight="1" x14ac:dyDescent="0.35">
      <c r="AA78" s="5"/>
      <c r="AB78" s="5"/>
      <c r="AC78" s="5"/>
      <c r="AD78" s="5"/>
      <c r="AE78" s="5"/>
      <c r="AF78" s="5"/>
    </row>
    <row r="79" spans="27:32" ht="30" customHeight="1" x14ac:dyDescent="0.35">
      <c r="AA79" s="5"/>
      <c r="AB79" s="5"/>
      <c r="AC79" s="5"/>
      <c r="AD79" s="5"/>
      <c r="AE79" s="5"/>
      <c r="AF79" s="5"/>
    </row>
    <row r="80" spans="27:32" ht="30" customHeight="1" x14ac:dyDescent="0.35">
      <c r="AA80" s="5"/>
      <c r="AB80" s="5"/>
      <c r="AC80" s="5"/>
      <c r="AD80" s="5"/>
      <c r="AE80" s="5"/>
      <c r="AF80" s="5"/>
    </row>
    <row r="81" spans="27:32" ht="30" customHeight="1" x14ac:dyDescent="0.35">
      <c r="AA81" s="5"/>
      <c r="AB81" s="5"/>
      <c r="AC81" s="5"/>
      <c r="AD81" s="5"/>
      <c r="AE81" s="5"/>
      <c r="AF81" s="5"/>
    </row>
    <row r="82" spans="27:32" ht="30" customHeight="1" x14ac:dyDescent="0.35">
      <c r="AA82" s="5"/>
      <c r="AB82" s="5"/>
      <c r="AC82" s="5"/>
      <c r="AD82" s="5"/>
      <c r="AE82" s="5"/>
      <c r="AF82" s="5"/>
    </row>
    <row r="83" spans="27:32" ht="30" customHeight="1" x14ac:dyDescent="0.35">
      <c r="AA83" s="5"/>
      <c r="AB83" s="5"/>
      <c r="AC83" s="5"/>
      <c r="AD83" s="5"/>
      <c r="AE83" s="5"/>
      <c r="AF83" s="5"/>
    </row>
    <row r="84" spans="27:32" ht="30" customHeight="1" x14ac:dyDescent="0.35">
      <c r="AA84" s="5"/>
      <c r="AB84" s="5"/>
      <c r="AC84" s="5"/>
      <c r="AD84" s="5"/>
      <c r="AE84" s="5"/>
      <c r="AF84" s="5"/>
    </row>
    <row r="85" spans="27:32" ht="30" customHeight="1" x14ac:dyDescent="0.35">
      <c r="AA85" s="5"/>
      <c r="AB85" s="5"/>
      <c r="AC85" s="5"/>
      <c r="AD85" s="5"/>
      <c r="AE85" s="5"/>
      <c r="AF85" s="5"/>
    </row>
    <row r="86" spans="27:32" ht="30" customHeight="1" x14ac:dyDescent="0.35">
      <c r="AA86" s="5"/>
      <c r="AB86" s="5"/>
      <c r="AC86" s="5"/>
      <c r="AD86" s="5"/>
      <c r="AE86" s="5"/>
      <c r="AF86" s="5"/>
    </row>
    <row r="87" spans="27:32" ht="30" customHeight="1" x14ac:dyDescent="0.35">
      <c r="AA87" s="5"/>
      <c r="AB87" s="5"/>
      <c r="AC87" s="5"/>
      <c r="AD87" s="5"/>
      <c r="AE87" s="5"/>
      <c r="AF87" s="5"/>
    </row>
    <row r="88" spans="27:32" ht="30" customHeight="1" x14ac:dyDescent="0.35">
      <c r="AA88" s="5"/>
      <c r="AB88" s="5"/>
      <c r="AC88" s="5"/>
      <c r="AD88" s="5"/>
      <c r="AE88" s="5"/>
      <c r="AF88" s="5"/>
    </row>
    <row r="89" spans="27:32" ht="30" customHeight="1" x14ac:dyDescent="0.35">
      <c r="AA89" s="5"/>
      <c r="AB89" s="5"/>
      <c r="AC89" s="5"/>
      <c r="AD89" s="5"/>
      <c r="AE89" s="5"/>
      <c r="AF89" s="5"/>
    </row>
    <row r="90" spans="27:32" ht="30" customHeight="1" x14ac:dyDescent="0.35">
      <c r="AA90" s="5"/>
      <c r="AB90" s="5"/>
      <c r="AC90" s="5"/>
      <c r="AD90" s="5"/>
      <c r="AE90" s="5"/>
      <c r="AF90" s="5"/>
    </row>
    <row r="91" spans="27:32" ht="30" customHeight="1" x14ac:dyDescent="0.35">
      <c r="AA91" s="5"/>
      <c r="AB91" s="5"/>
      <c r="AC91" s="5"/>
      <c r="AD91" s="5"/>
      <c r="AE91" s="5"/>
      <c r="AF91" s="5"/>
    </row>
    <row r="92" spans="27:32" ht="30" customHeight="1" x14ac:dyDescent="0.35">
      <c r="AA92" s="5"/>
      <c r="AB92" s="5"/>
      <c r="AC92" s="5"/>
      <c r="AD92" s="5"/>
      <c r="AE92" s="5"/>
      <c r="AF92" s="5"/>
    </row>
    <row r="93" spans="27:32" ht="30" customHeight="1" x14ac:dyDescent="0.35">
      <c r="AA93" s="5"/>
      <c r="AB93" s="5"/>
      <c r="AC93" s="5"/>
      <c r="AD93" s="5"/>
      <c r="AE93" s="5"/>
      <c r="AF93" s="5"/>
    </row>
    <row r="94" spans="27:32" ht="30" customHeight="1" x14ac:dyDescent="0.35">
      <c r="AA94" s="5"/>
      <c r="AB94" s="5"/>
      <c r="AC94" s="5"/>
      <c r="AD94" s="5"/>
      <c r="AE94" s="5"/>
      <c r="AF94" s="5"/>
    </row>
    <row r="95" spans="27:32" ht="30" customHeight="1" x14ac:dyDescent="0.35">
      <c r="AA95" s="5"/>
      <c r="AB95" s="5"/>
      <c r="AC95" s="5"/>
      <c r="AD95" s="5"/>
      <c r="AE95" s="5"/>
      <c r="AF95" s="5"/>
    </row>
    <row r="96" spans="27:32" ht="30" customHeight="1" x14ac:dyDescent="0.35">
      <c r="AA96" s="5"/>
      <c r="AB96" s="5"/>
      <c r="AC96" s="5"/>
      <c r="AD96" s="5"/>
      <c r="AE96" s="5"/>
      <c r="AF96" s="5"/>
    </row>
    <row r="97" spans="27:32" ht="30" customHeight="1" x14ac:dyDescent="0.35">
      <c r="AA97" s="5"/>
      <c r="AB97" s="5"/>
      <c r="AC97" s="5"/>
      <c r="AD97" s="5"/>
      <c r="AE97" s="5"/>
      <c r="AF97" s="5"/>
    </row>
    <row r="98" spans="27:32" ht="30" customHeight="1" x14ac:dyDescent="0.35">
      <c r="AA98" s="5"/>
      <c r="AB98" s="5"/>
      <c r="AC98" s="5"/>
      <c r="AD98" s="5"/>
      <c r="AE98" s="5"/>
      <c r="AF98" s="5"/>
    </row>
    <row r="99" spans="27:32" ht="30" customHeight="1" x14ac:dyDescent="0.35">
      <c r="AA99" s="5"/>
      <c r="AB99" s="5"/>
      <c r="AC99" s="5"/>
      <c r="AD99" s="5"/>
      <c r="AE99" s="5"/>
      <c r="AF99" s="5"/>
    </row>
    <row r="100" spans="27:32" ht="30" customHeight="1" x14ac:dyDescent="0.35">
      <c r="AA100" s="5"/>
      <c r="AB100" s="5"/>
      <c r="AC100" s="5"/>
      <c r="AD100" s="5"/>
      <c r="AE100" s="5"/>
      <c r="AF100" s="5"/>
    </row>
    <row r="101" spans="27:32" ht="30" customHeight="1" x14ac:dyDescent="0.35">
      <c r="AA101" s="5"/>
      <c r="AB101" s="5"/>
      <c r="AC101" s="5"/>
      <c r="AD101" s="5"/>
      <c r="AE101" s="5"/>
      <c r="AF101" s="5"/>
    </row>
    <row r="102" spans="27:32" ht="30" customHeight="1" x14ac:dyDescent="0.35">
      <c r="AA102" s="5"/>
      <c r="AB102" s="5"/>
      <c r="AC102" s="5"/>
      <c r="AD102" s="5"/>
      <c r="AE102" s="5"/>
      <c r="AF102" s="5"/>
    </row>
    <row r="103" spans="27:32" ht="30" customHeight="1" x14ac:dyDescent="0.35">
      <c r="AA103" s="5"/>
      <c r="AB103" s="5"/>
      <c r="AC103" s="5"/>
      <c r="AD103" s="5"/>
      <c r="AE103" s="5"/>
      <c r="AF103" s="5"/>
    </row>
    <row r="104" spans="27:32" ht="30" customHeight="1" x14ac:dyDescent="0.35">
      <c r="AA104" s="5"/>
      <c r="AB104" s="5"/>
      <c r="AC104" s="5"/>
      <c r="AD104" s="5"/>
      <c r="AE104" s="5"/>
      <c r="AF104" s="5"/>
    </row>
    <row r="105" spans="27:32" ht="30" customHeight="1" x14ac:dyDescent="0.35">
      <c r="AA105" s="5"/>
      <c r="AB105" s="5"/>
      <c r="AC105" s="5"/>
      <c r="AD105" s="5"/>
      <c r="AE105" s="5"/>
      <c r="AF105" s="5"/>
    </row>
    <row r="106" spans="27:32" ht="30" customHeight="1" x14ac:dyDescent="0.35">
      <c r="AA106" s="5"/>
      <c r="AB106" s="5"/>
      <c r="AC106" s="5"/>
      <c r="AD106" s="5"/>
      <c r="AE106" s="5"/>
      <c r="AF106" s="5"/>
    </row>
    <row r="107" spans="27:32" ht="30" customHeight="1" x14ac:dyDescent="0.35">
      <c r="AA107" s="5"/>
      <c r="AB107" s="5"/>
      <c r="AC107" s="5"/>
      <c r="AD107" s="5"/>
      <c r="AE107" s="5"/>
      <c r="AF107" s="5"/>
    </row>
    <row r="108" spans="27:32" ht="30" customHeight="1" x14ac:dyDescent="0.35">
      <c r="AA108" s="5"/>
      <c r="AB108" s="5"/>
      <c r="AC108" s="5"/>
      <c r="AD108" s="5"/>
      <c r="AE108" s="5"/>
      <c r="AF108" s="5"/>
    </row>
    <row r="109" spans="27:32" ht="30" customHeight="1" x14ac:dyDescent="0.35">
      <c r="AA109" s="5"/>
      <c r="AB109" s="5"/>
      <c r="AC109" s="5"/>
      <c r="AD109" s="5"/>
      <c r="AE109" s="5"/>
      <c r="AF109" s="5"/>
    </row>
    <row r="110" spans="27:32" ht="30" customHeight="1" x14ac:dyDescent="0.35">
      <c r="AA110" s="5"/>
      <c r="AB110" s="5"/>
      <c r="AC110" s="5"/>
      <c r="AD110" s="5"/>
      <c r="AE110" s="5"/>
      <c r="AF110" s="5"/>
    </row>
    <row r="111" spans="27:32" ht="30" customHeight="1" x14ac:dyDescent="0.35">
      <c r="AA111" s="5"/>
      <c r="AB111" s="5"/>
      <c r="AC111" s="5"/>
      <c r="AD111" s="5"/>
      <c r="AE111" s="5"/>
      <c r="AF111" s="5"/>
    </row>
    <row r="112" spans="27:32" ht="30" customHeight="1" x14ac:dyDescent="0.35">
      <c r="AA112" s="5"/>
      <c r="AB112" s="5"/>
      <c r="AC112" s="5"/>
      <c r="AD112" s="5"/>
      <c r="AE112" s="5"/>
      <c r="AF112" s="5"/>
    </row>
    <row r="113" spans="27:32" ht="30" customHeight="1" x14ac:dyDescent="0.35">
      <c r="AA113" s="5"/>
      <c r="AB113" s="5"/>
      <c r="AC113" s="5"/>
      <c r="AD113" s="5"/>
      <c r="AE113" s="5"/>
      <c r="AF113" s="5"/>
    </row>
    <row r="114" spans="27:32" ht="30" customHeight="1" x14ac:dyDescent="0.35">
      <c r="AA114" s="5"/>
      <c r="AB114" s="5"/>
      <c r="AC114" s="5"/>
      <c r="AD114" s="5"/>
      <c r="AE114" s="5"/>
      <c r="AF114" s="5"/>
    </row>
    <row r="115" spans="27:32" ht="30" customHeight="1" x14ac:dyDescent="0.35">
      <c r="AA115" s="5"/>
      <c r="AB115" s="5"/>
      <c r="AC115" s="5"/>
      <c r="AD115" s="5"/>
      <c r="AE115" s="5"/>
      <c r="AF115" s="5"/>
    </row>
    <row r="116" spans="27:32" ht="30" customHeight="1" x14ac:dyDescent="0.35">
      <c r="AA116" s="5"/>
      <c r="AB116" s="5"/>
      <c r="AC116" s="5"/>
      <c r="AD116" s="5"/>
      <c r="AE116" s="5"/>
      <c r="AF116" s="5"/>
    </row>
    <row r="117" spans="27:32" ht="30" customHeight="1" x14ac:dyDescent="0.35">
      <c r="AA117" s="5"/>
      <c r="AB117" s="5"/>
      <c r="AC117" s="5"/>
      <c r="AD117" s="5"/>
      <c r="AE117" s="5"/>
      <c r="AF117" s="5"/>
    </row>
    <row r="118" spans="27:32" ht="30" customHeight="1" x14ac:dyDescent="0.35">
      <c r="AA118" s="5"/>
      <c r="AB118" s="5"/>
      <c r="AC118" s="5"/>
      <c r="AD118" s="5"/>
      <c r="AE118" s="5"/>
      <c r="AF118" s="5"/>
    </row>
    <row r="119" spans="27:32" ht="30" customHeight="1" x14ac:dyDescent="0.35">
      <c r="AA119" s="5"/>
      <c r="AB119" s="5"/>
      <c r="AC119" s="5"/>
      <c r="AD119" s="5"/>
      <c r="AE119" s="5"/>
      <c r="AF119" s="5"/>
    </row>
    <row r="120" spans="27:32" ht="30" customHeight="1" x14ac:dyDescent="0.35">
      <c r="AA120" s="5"/>
      <c r="AB120" s="5"/>
      <c r="AC120" s="5"/>
      <c r="AD120" s="5"/>
      <c r="AE120" s="5"/>
      <c r="AF120" s="5"/>
    </row>
    <row r="121" spans="27:32" ht="30" customHeight="1" x14ac:dyDescent="0.35">
      <c r="AA121" s="5"/>
      <c r="AB121" s="5"/>
      <c r="AC121" s="5"/>
      <c r="AD121" s="5"/>
      <c r="AE121" s="5"/>
      <c r="AF121" s="5"/>
    </row>
    <row r="122" spans="27:32" ht="30" customHeight="1" x14ac:dyDescent="0.35">
      <c r="AA122" s="5"/>
      <c r="AB122" s="5"/>
      <c r="AC122" s="5"/>
      <c r="AD122" s="5"/>
      <c r="AE122" s="5"/>
      <c r="AF122" s="5"/>
    </row>
    <row r="123" spans="27:32" ht="30" customHeight="1" x14ac:dyDescent="0.35">
      <c r="AA123" s="5"/>
      <c r="AB123" s="5"/>
      <c r="AC123" s="5"/>
      <c r="AD123" s="5"/>
      <c r="AE123" s="5"/>
      <c r="AF123" s="5"/>
    </row>
    <row r="124" spans="27:32" ht="30" customHeight="1" x14ac:dyDescent="0.35">
      <c r="AA124" s="5"/>
      <c r="AB124" s="5"/>
      <c r="AC124" s="5"/>
      <c r="AD124" s="5"/>
      <c r="AE124" s="5"/>
      <c r="AF124" s="5"/>
    </row>
    <row r="125" spans="27:32" ht="30" customHeight="1" x14ac:dyDescent="0.35">
      <c r="AA125" s="5"/>
      <c r="AB125" s="5"/>
      <c r="AC125" s="5"/>
      <c r="AD125" s="5"/>
      <c r="AE125" s="5"/>
      <c r="AF125" s="5"/>
    </row>
    <row r="126" spans="27:32" ht="30" customHeight="1" x14ac:dyDescent="0.35">
      <c r="AA126" s="5"/>
      <c r="AB126" s="5"/>
      <c r="AC126" s="5"/>
      <c r="AD126" s="5"/>
      <c r="AE126" s="5"/>
      <c r="AF126" s="5"/>
    </row>
    <row r="127" spans="27:32" ht="30" customHeight="1" x14ac:dyDescent="0.35">
      <c r="AA127" s="5"/>
      <c r="AB127" s="5"/>
      <c r="AC127" s="5"/>
      <c r="AD127" s="5"/>
      <c r="AE127" s="5"/>
      <c r="AF127" s="5"/>
    </row>
    <row r="128" spans="27:32" ht="30" customHeight="1" x14ac:dyDescent="0.35">
      <c r="AA128" s="5"/>
      <c r="AB128" s="5"/>
      <c r="AC128" s="5"/>
      <c r="AD128" s="5"/>
      <c r="AE128" s="5"/>
      <c r="AF128" s="5"/>
    </row>
    <row r="129" spans="27:32" ht="30" customHeight="1" x14ac:dyDescent="0.35">
      <c r="AA129" s="5"/>
      <c r="AB129" s="5"/>
      <c r="AC129" s="5"/>
      <c r="AD129" s="5"/>
      <c r="AE129" s="5"/>
      <c r="AF129" s="5"/>
    </row>
    <row r="130" spans="27:32" ht="30" customHeight="1" x14ac:dyDescent="0.35">
      <c r="AA130" s="5"/>
      <c r="AB130" s="5"/>
      <c r="AC130" s="5"/>
      <c r="AD130" s="5"/>
      <c r="AE130" s="5"/>
      <c r="AF130" s="5"/>
    </row>
    <row r="131" spans="27:32" ht="30" customHeight="1" x14ac:dyDescent="0.35">
      <c r="AA131" s="5"/>
      <c r="AB131" s="5"/>
      <c r="AC131" s="5"/>
      <c r="AD131" s="5"/>
      <c r="AE131" s="5"/>
      <c r="AF131" s="5"/>
    </row>
    <row r="132" spans="27:32" ht="30" customHeight="1" x14ac:dyDescent="0.35">
      <c r="AA132" s="5"/>
      <c r="AB132" s="5"/>
      <c r="AC132" s="5"/>
      <c r="AD132" s="5"/>
      <c r="AE132" s="5"/>
      <c r="AF132" s="5"/>
    </row>
    <row r="133" spans="27:32" ht="30" customHeight="1" x14ac:dyDescent="0.35">
      <c r="AA133" s="5"/>
      <c r="AB133" s="5"/>
      <c r="AC133" s="5"/>
      <c r="AD133" s="5"/>
      <c r="AE133" s="5"/>
      <c r="AF133" s="5"/>
    </row>
    <row r="134" spans="27:32" ht="30" customHeight="1" x14ac:dyDescent="0.35">
      <c r="AA134" s="5"/>
      <c r="AB134" s="5"/>
      <c r="AC134" s="5"/>
      <c r="AD134" s="5"/>
      <c r="AE134" s="5"/>
      <c r="AF134" s="5"/>
    </row>
    <row r="135" spans="27:32" ht="30" customHeight="1" x14ac:dyDescent="0.35">
      <c r="AA135" s="5"/>
      <c r="AB135" s="5"/>
      <c r="AC135" s="5"/>
      <c r="AD135" s="5"/>
      <c r="AE135" s="5"/>
      <c r="AF135" s="5"/>
    </row>
    <row r="136" spans="27:32" ht="30" customHeight="1" x14ac:dyDescent="0.35">
      <c r="AA136" s="5"/>
      <c r="AB136" s="5"/>
      <c r="AC136" s="5"/>
      <c r="AD136" s="5"/>
      <c r="AE136" s="5"/>
      <c r="AF136" s="5"/>
    </row>
    <row r="137" spans="27:32" ht="30" customHeight="1" x14ac:dyDescent="0.35">
      <c r="AA137" s="5"/>
      <c r="AB137" s="5"/>
      <c r="AC137" s="5"/>
      <c r="AD137" s="5"/>
      <c r="AE137" s="5"/>
      <c r="AF137" s="5"/>
    </row>
    <row r="138" spans="27:32" ht="30" customHeight="1" x14ac:dyDescent="0.35">
      <c r="AA138" s="5"/>
      <c r="AB138" s="5"/>
      <c r="AC138" s="5"/>
      <c r="AD138" s="5"/>
      <c r="AE138" s="5"/>
      <c r="AF138" s="5"/>
    </row>
    <row r="139" spans="27:32" ht="30" customHeight="1" x14ac:dyDescent="0.35">
      <c r="AA139" s="5"/>
      <c r="AB139" s="5"/>
      <c r="AC139" s="5"/>
      <c r="AD139" s="5"/>
      <c r="AE139" s="5"/>
      <c r="AF139" s="5"/>
    </row>
    <row r="140" spans="27:32" ht="30" customHeight="1" x14ac:dyDescent="0.35">
      <c r="AA140" s="5"/>
      <c r="AB140" s="5"/>
      <c r="AC140" s="5"/>
      <c r="AD140" s="5"/>
      <c r="AE140" s="5"/>
      <c r="AF140" s="5"/>
    </row>
    <row r="141" spans="27:32" ht="30" customHeight="1" x14ac:dyDescent="0.35">
      <c r="AA141" s="5"/>
      <c r="AB141" s="5"/>
      <c r="AC141" s="5"/>
      <c r="AD141" s="5"/>
      <c r="AE141" s="5"/>
      <c r="AF141" s="5"/>
    </row>
    <row r="142" spans="27:32" ht="30" customHeight="1" x14ac:dyDescent="0.35">
      <c r="AA142" s="5"/>
      <c r="AB142" s="5"/>
      <c r="AC142" s="5"/>
      <c r="AD142" s="5"/>
      <c r="AE142" s="5"/>
      <c r="AF142" s="5"/>
    </row>
    <row r="143" spans="27:32" ht="30" customHeight="1" x14ac:dyDescent="0.35">
      <c r="AA143" s="5"/>
      <c r="AB143" s="5"/>
      <c r="AC143" s="5"/>
      <c r="AD143" s="5"/>
      <c r="AE143" s="5"/>
      <c r="AF143" s="5"/>
    </row>
    <row r="144" spans="27:32" ht="30" customHeight="1" x14ac:dyDescent="0.35">
      <c r="AA144" s="5"/>
      <c r="AB144" s="5"/>
      <c r="AC144" s="5"/>
      <c r="AD144" s="5"/>
      <c r="AE144" s="5"/>
      <c r="AF144" s="5"/>
    </row>
    <row r="145" spans="27:32" ht="30" customHeight="1" x14ac:dyDescent="0.35">
      <c r="AA145" s="5"/>
      <c r="AB145" s="5"/>
      <c r="AC145" s="5"/>
      <c r="AD145" s="5"/>
      <c r="AE145" s="5"/>
      <c r="AF145" s="5"/>
    </row>
    <row r="146" spans="27:32" ht="30" customHeight="1" x14ac:dyDescent="0.35">
      <c r="AA146" s="5"/>
      <c r="AB146" s="5"/>
      <c r="AC146" s="5"/>
      <c r="AD146" s="5"/>
      <c r="AE146" s="5"/>
      <c r="AF146" s="5"/>
    </row>
    <row r="147" spans="27:32" ht="30" customHeight="1" x14ac:dyDescent="0.35">
      <c r="AA147" s="5"/>
      <c r="AB147" s="5"/>
      <c r="AC147" s="5"/>
      <c r="AD147" s="5"/>
      <c r="AE147" s="5"/>
      <c r="AF147" s="5"/>
    </row>
    <row r="148" spans="27:32" ht="30" customHeight="1" x14ac:dyDescent="0.35">
      <c r="AA148" s="5"/>
      <c r="AB148" s="5"/>
      <c r="AC148" s="5"/>
      <c r="AD148" s="5"/>
      <c r="AE148" s="5"/>
      <c r="AF148" s="5"/>
    </row>
    <row r="149" spans="27:32" ht="30" customHeight="1" x14ac:dyDescent="0.35">
      <c r="AA149" s="5"/>
      <c r="AB149" s="5"/>
      <c r="AC149" s="5"/>
      <c r="AD149" s="5"/>
      <c r="AE149" s="5"/>
      <c r="AF149" s="5"/>
    </row>
    <row r="150" spans="27:32" ht="30" customHeight="1" x14ac:dyDescent="0.35">
      <c r="AA150" s="5"/>
      <c r="AB150" s="5"/>
      <c r="AC150" s="5"/>
      <c r="AD150" s="5"/>
      <c r="AE150" s="5"/>
      <c r="AF150" s="5"/>
    </row>
    <row r="151" spans="27:32" ht="30" customHeight="1" x14ac:dyDescent="0.35">
      <c r="AA151" s="5"/>
      <c r="AB151" s="5"/>
      <c r="AC151" s="5"/>
      <c r="AD151" s="5"/>
      <c r="AE151" s="5"/>
      <c r="AF151" s="5"/>
    </row>
    <row r="152" spans="27:32" ht="30" customHeight="1" x14ac:dyDescent="0.35">
      <c r="AA152" s="5"/>
      <c r="AB152" s="5"/>
      <c r="AC152" s="5"/>
      <c r="AD152" s="5"/>
      <c r="AE152" s="5"/>
      <c r="AF152" s="5"/>
    </row>
    <row r="153" spans="27:32" ht="30" customHeight="1" x14ac:dyDescent="0.35">
      <c r="AA153" s="5"/>
      <c r="AB153" s="5"/>
      <c r="AC153" s="5"/>
      <c r="AD153" s="5"/>
      <c r="AE153" s="5"/>
      <c r="AF153" s="5"/>
    </row>
    <row r="154" spans="27:32" ht="30" customHeight="1" x14ac:dyDescent="0.35">
      <c r="AA154" s="5"/>
      <c r="AB154" s="5"/>
      <c r="AC154" s="5"/>
      <c r="AD154" s="5"/>
      <c r="AE154" s="5"/>
      <c r="AF154" s="5"/>
    </row>
    <row r="155" spans="27:32" ht="30" customHeight="1" x14ac:dyDescent="0.35">
      <c r="AA155" s="5"/>
      <c r="AB155" s="5"/>
      <c r="AC155" s="5"/>
      <c r="AD155" s="5"/>
      <c r="AE155" s="5"/>
      <c r="AF155" s="5"/>
    </row>
    <row r="156" spans="27:32" ht="30" customHeight="1" x14ac:dyDescent="0.35">
      <c r="AA156" s="5"/>
      <c r="AB156" s="5"/>
      <c r="AC156" s="5"/>
      <c r="AD156" s="5"/>
      <c r="AE156" s="5"/>
      <c r="AF156" s="5"/>
    </row>
    <row r="157" spans="27:32" ht="30" customHeight="1" x14ac:dyDescent="0.35">
      <c r="AA157" s="5"/>
      <c r="AB157" s="5"/>
      <c r="AC157" s="5"/>
      <c r="AD157" s="5"/>
      <c r="AE157" s="5"/>
      <c r="AF157" s="5"/>
    </row>
    <row r="158" spans="27:32" ht="30" customHeight="1" x14ac:dyDescent="0.35">
      <c r="AA158" s="5"/>
      <c r="AB158" s="5"/>
      <c r="AC158" s="5"/>
      <c r="AD158" s="5"/>
      <c r="AE158" s="5"/>
      <c r="AF158" s="5"/>
    </row>
    <row r="159" spans="27:32" ht="30" customHeight="1" x14ac:dyDescent="0.35">
      <c r="AA159" s="5"/>
      <c r="AB159" s="5"/>
      <c r="AC159" s="5"/>
      <c r="AD159" s="5"/>
      <c r="AE159" s="5"/>
      <c r="AF159" s="5"/>
    </row>
    <row r="160" spans="27:32" ht="30" customHeight="1" x14ac:dyDescent="0.35">
      <c r="AA160" s="5"/>
      <c r="AB160" s="5"/>
      <c r="AC160" s="5"/>
      <c r="AD160" s="5"/>
      <c r="AE160" s="5"/>
      <c r="AF160" s="5"/>
    </row>
    <row r="161" spans="27:32" ht="30" customHeight="1" x14ac:dyDescent="0.35">
      <c r="AA161" s="5"/>
      <c r="AB161" s="5"/>
      <c r="AC161" s="5"/>
      <c r="AD161" s="5"/>
      <c r="AE161" s="5"/>
      <c r="AF161" s="5"/>
    </row>
    <row r="162" spans="27:32" ht="30" customHeight="1" x14ac:dyDescent="0.35">
      <c r="AA162" s="5"/>
      <c r="AB162" s="5"/>
      <c r="AC162" s="5"/>
      <c r="AD162" s="5"/>
      <c r="AE162" s="5"/>
      <c r="AF162" s="5"/>
    </row>
    <row r="163" spans="27:32" ht="30" customHeight="1" x14ac:dyDescent="0.35">
      <c r="AA163" s="5"/>
      <c r="AB163" s="5"/>
      <c r="AC163" s="5"/>
      <c r="AD163" s="5"/>
      <c r="AE163" s="5"/>
      <c r="AF163" s="5"/>
    </row>
    <row r="164" spans="27:32" ht="30" customHeight="1" x14ac:dyDescent="0.35">
      <c r="AA164" s="5"/>
      <c r="AB164" s="5"/>
      <c r="AC164" s="5"/>
      <c r="AD164" s="5"/>
      <c r="AE164" s="5"/>
      <c r="AF164" s="5"/>
    </row>
    <row r="165" spans="27:32" ht="30" customHeight="1" x14ac:dyDescent="0.35">
      <c r="AA165" s="5"/>
      <c r="AB165" s="5"/>
      <c r="AC165" s="5"/>
      <c r="AD165" s="5"/>
      <c r="AE165" s="5"/>
      <c r="AF165" s="5"/>
    </row>
    <row r="166" spans="27:32" ht="30" customHeight="1" x14ac:dyDescent="0.35">
      <c r="AA166" s="5"/>
      <c r="AB166" s="5"/>
      <c r="AC166" s="5"/>
      <c r="AD166" s="5"/>
      <c r="AE166" s="5"/>
      <c r="AF166" s="5"/>
    </row>
    <row r="167" spans="27:32" ht="30" customHeight="1" x14ac:dyDescent="0.35">
      <c r="AA167" s="5"/>
      <c r="AB167" s="5"/>
      <c r="AC167" s="5"/>
      <c r="AD167" s="5"/>
      <c r="AE167" s="5"/>
      <c r="AF167" s="5"/>
    </row>
    <row r="168" spans="27:32" ht="30" customHeight="1" x14ac:dyDescent="0.35">
      <c r="AA168" s="5"/>
      <c r="AB168" s="5"/>
      <c r="AC168" s="5"/>
      <c r="AD168" s="5"/>
      <c r="AE168" s="5"/>
      <c r="AF168" s="5"/>
    </row>
    <row r="169" spans="27:32" ht="30" customHeight="1" x14ac:dyDescent="0.35">
      <c r="AA169" s="5"/>
      <c r="AB169" s="5"/>
      <c r="AC169" s="5"/>
      <c r="AD169" s="5"/>
      <c r="AE169" s="5"/>
      <c r="AF169" s="5"/>
    </row>
    <row r="170" spans="27:32" ht="30" customHeight="1" x14ac:dyDescent="0.35">
      <c r="AA170" s="5"/>
      <c r="AB170" s="5"/>
      <c r="AC170" s="5"/>
      <c r="AD170" s="5"/>
      <c r="AE170" s="5"/>
      <c r="AF170" s="5"/>
    </row>
    <row r="171" spans="27:32" ht="30" customHeight="1" x14ac:dyDescent="0.35">
      <c r="AA171" s="5"/>
      <c r="AB171" s="5"/>
      <c r="AC171" s="5"/>
      <c r="AD171" s="5"/>
      <c r="AE171" s="5"/>
      <c r="AF171" s="5"/>
    </row>
    <row r="172" spans="27:32" ht="30" customHeight="1" x14ac:dyDescent="0.35">
      <c r="AA172" s="5"/>
      <c r="AB172" s="5"/>
      <c r="AC172" s="5"/>
      <c r="AD172" s="5"/>
      <c r="AE172" s="5"/>
      <c r="AF172" s="5"/>
    </row>
    <row r="173" spans="27:32" ht="30" customHeight="1" x14ac:dyDescent="0.35">
      <c r="AA173" s="5"/>
      <c r="AB173" s="5"/>
      <c r="AC173" s="5"/>
      <c r="AD173" s="5"/>
      <c r="AE173" s="5"/>
      <c r="AF173" s="5"/>
    </row>
    <row r="174" spans="27:32" ht="30" customHeight="1" x14ac:dyDescent="0.35">
      <c r="AA174" s="5"/>
      <c r="AB174" s="5"/>
      <c r="AC174" s="5"/>
      <c r="AD174" s="5"/>
      <c r="AE174" s="5"/>
      <c r="AF174" s="5"/>
    </row>
    <row r="175" spans="27:32" ht="30" customHeight="1" x14ac:dyDescent="0.35">
      <c r="AA175" s="5"/>
      <c r="AB175" s="5"/>
      <c r="AC175" s="5"/>
      <c r="AD175" s="5"/>
      <c r="AE175" s="5"/>
      <c r="AF175" s="5"/>
    </row>
    <row r="176" spans="27:32" ht="30" customHeight="1" x14ac:dyDescent="0.35">
      <c r="AA176" s="5"/>
      <c r="AB176" s="5"/>
      <c r="AC176" s="5"/>
      <c r="AD176" s="5"/>
      <c r="AE176" s="5"/>
      <c r="AF176" s="5"/>
    </row>
    <row r="177" spans="27:32" ht="30" customHeight="1" x14ac:dyDescent="0.35">
      <c r="AA177" s="5"/>
      <c r="AB177" s="5"/>
      <c r="AC177" s="5"/>
      <c r="AD177" s="5"/>
      <c r="AE177" s="5"/>
      <c r="AF177" s="5"/>
    </row>
    <row r="178" spans="27:32" ht="30" customHeight="1" x14ac:dyDescent="0.35">
      <c r="AA178" s="5"/>
      <c r="AB178" s="5"/>
      <c r="AC178" s="5"/>
      <c r="AD178" s="5"/>
      <c r="AE178" s="5"/>
      <c r="AF178" s="5"/>
    </row>
    <row r="179" spans="27:32" ht="30" customHeight="1" x14ac:dyDescent="0.35">
      <c r="AA179" s="5"/>
      <c r="AB179" s="5"/>
      <c r="AC179" s="5"/>
      <c r="AD179" s="5"/>
      <c r="AE179" s="5"/>
      <c r="AF179" s="5"/>
    </row>
    <row r="180" spans="27:32" ht="30" customHeight="1" x14ac:dyDescent="0.35">
      <c r="AA180" s="5"/>
      <c r="AB180" s="5"/>
      <c r="AC180" s="5"/>
      <c r="AD180" s="5"/>
      <c r="AE180" s="5"/>
      <c r="AF180" s="5"/>
    </row>
    <row r="181" spans="27:32" ht="30" customHeight="1" x14ac:dyDescent="0.35">
      <c r="AA181" s="5"/>
      <c r="AB181" s="5"/>
      <c r="AC181" s="5"/>
      <c r="AD181" s="5"/>
      <c r="AE181" s="5"/>
      <c r="AF181" s="5"/>
    </row>
    <row r="182" spans="27:32" ht="30" customHeight="1" x14ac:dyDescent="0.35">
      <c r="AA182" s="5"/>
      <c r="AB182" s="5"/>
      <c r="AC182" s="5"/>
      <c r="AD182" s="5"/>
      <c r="AE182" s="5"/>
      <c r="AF182" s="5"/>
    </row>
    <row r="183" spans="27:32" ht="30" customHeight="1" x14ac:dyDescent="0.35">
      <c r="AA183" s="5"/>
      <c r="AB183" s="5"/>
      <c r="AC183" s="5"/>
      <c r="AD183" s="5"/>
      <c r="AE183" s="5"/>
      <c r="AF183" s="5"/>
    </row>
    <row r="184" spans="27:32" ht="30" customHeight="1" x14ac:dyDescent="0.35">
      <c r="AA184" s="5"/>
      <c r="AB184" s="5"/>
      <c r="AC184" s="5"/>
      <c r="AD184" s="5"/>
      <c r="AE184" s="5"/>
      <c r="AF184" s="5"/>
    </row>
    <row r="185" spans="27:32" ht="30" customHeight="1" x14ac:dyDescent="0.35">
      <c r="AA185" s="5"/>
      <c r="AB185" s="5"/>
      <c r="AC185" s="5"/>
      <c r="AD185" s="5"/>
      <c r="AE185" s="5"/>
      <c r="AF185" s="5"/>
    </row>
    <row r="186" spans="27:32" ht="30" customHeight="1" x14ac:dyDescent="0.35">
      <c r="AA186" s="5"/>
      <c r="AB186" s="5"/>
      <c r="AC186" s="5"/>
      <c r="AD186" s="5"/>
      <c r="AE186" s="5"/>
      <c r="AF186" s="5"/>
    </row>
    <row r="187" spans="27:32" ht="30" customHeight="1" x14ac:dyDescent="0.35">
      <c r="AA187" s="5"/>
      <c r="AB187" s="5"/>
      <c r="AC187" s="5"/>
      <c r="AD187" s="5"/>
      <c r="AE187" s="5"/>
      <c r="AF187" s="5"/>
    </row>
    <row r="188" spans="27:32" ht="30" customHeight="1" x14ac:dyDescent="0.35">
      <c r="AA188" s="5"/>
      <c r="AB188" s="5"/>
      <c r="AC188" s="5"/>
      <c r="AD188" s="5"/>
      <c r="AE188" s="5"/>
      <c r="AF188" s="5"/>
    </row>
    <row r="189" spans="27:32" ht="30" customHeight="1" x14ac:dyDescent="0.35">
      <c r="AA189" s="5"/>
      <c r="AB189" s="5"/>
      <c r="AC189" s="5"/>
      <c r="AD189" s="5"/>
      <c r="AE189" s="5"/>
      <c r="AF189" s="5"/>
    </row>
    <row r="190" spans="27:32" ht="30" customHeight="1" x14ac:dyDescent="0.35">
      <c r="AA190" s="5"/>
      <c r="AB190" s="5"/>
      <c r="AC190" s="5"/>
      <c r="AD190" s="5"/>
      <c r="AE190" s="5"/>
      <c r="AF190" s="5"/>
    </row>
    <row r="191" spans="27:32" ht="30" customHeight="1" x14ac:dyDescent="0.35">
      <c r="AA191" s="5"/>
      <c r="AB191" s="5"/>
      <c r="AC191" s="5"/>
      <c r="AD191" s="5"/>
      <c r="AE191" s="5"/>
      <c r="AF191" s="5"/>
    </row>
    <row r="192" spans="27:32" ht="30" customHeight="1" x14ac:dyDescent="0.35">
      <c r="AA192" s="5"/>
      <c r="AB192" s="5"/>
      <c r="AC192" s="5"/>
      <c r="AD192" s="5"/>
      <c r="AE192" s="5"/>
      <c r="AF192" s="5"/>
    </row>
    <row r="193" spans="27:32" ht="30" customHeight="1" x14ac:dyDescent="0.35">
      <c r="AA193" s="5"/>
      <c r="AB193" s="5"/>
      <c r="AC193" s="5"/>
      <c r="AD193" s="5"/>
      <c r="AE193" s="5"/>
      <c r="AF193" s="5"/>
    </row>
    <row r="194" spans="27:32" ht="30" customHeight="1" x14ac:dyDescent="0.35">
      <c r="AA194" s="5"/>
      <c r="AB194" s="5"/>
      <c r="AC194" s="5"/>
      <c r="AD194" s="5"/>
      <c r="AE194" s="5"/>
      <c r="AF194" s="5"/>
    </row>
    <row r="195" spans="27:32" ht="30" customHeight="1" x14ac:dyDescent="0.35">
      <c r="AA195" s="5"/>
      <c r="AB195" s="5"/>
      <c r="AC195" s="5"/>
      <c r="AD195" s="5"/>
      <c r="AE195" s="5"/>
      <c r="AF195" s="5"/>
    </row>
    <row r="196" spans="27:32" ht="30" customHeight="1" x14ac:dyDescent="0.35">
      <c r="AA196" s="5"/>
      <c r="AB196" s="5"/>
      <c r="AC196" s="5"/>
      <c r="AD196" s="5"/>
      <c r="AE196" s="5"/>
      <c r="AF196" s="5"/>
    </row>
    <row r="197" spans="27:32" ht="30" customHeight="1" x14ac:dyDescent="0.35">
      <c r="AA197" s="5"/>
      <c r="AB197" s="5"/>
      <c r="AC197" s="5"/>
      <c r="AD197" s="5"/>
      <c r="AE197" s="5"/>
      <c r="AF197" s="5"/>
    </row>
    <row r="198" spans="27:32" ht="30" customHeight="1" x14ac:dyDescent="0.35">
      <c r="AA198" s="5"/>
      <c r="AB198" s="5"/>
      <c r="AC198" s="5"/>
      <c r="AD198" s="5"/>
      <c r="AE198" s="5"/>
      <c r="AF198" s="5"/>
    </row>
    <row r="199" spans="27:32" ht="30" customHeight="1" x14ac:dyDescent="0.35">
      <c r="AA199" s="5"/>
      <c r="AB199" s="5"/>
      <c r="AC199" s="5"/>
      <c r="AD199" s="5"/>
      <c r="AE199" s="5"/>
      <c r="AF199" s="5"/>
    </row>
    <row r="200" spans="27:32" ht="30" customHeight="1" x14ac:dyDescent="0.35">
      <c r="AA200" s="5"/>
      <c r="AB200" s="5"/>
      <c r="AC200" s="5"/>
      <c r="AD200" s="5"/>
      <c r="AE200" s="5"/>
      <c r="AF200" s="5"/>
    </row>
    <row r="201" spans="27:32" ht="30" customHeight="1" x14ac:dyDescent="0.35">
      <c r="AA201" s="5"/>
      <c r="AB201" s="5"/>
      <c r="AC201" s="5"/>
      <c r="AD201" s="5"/>
      <c r="AE201" s="5"/>
      <c r="AF201" s="5"/>
    </row>
    <row r="202" spans="27:32" ht="30" customHeight="1" x14ac:dyDescent="0.35">
      <c r="AA202" s="5"/>
      <c r="AB202" s="5"/>
      <c r="AC202" s="5"/>
      <c r="AD202" s="5"/>
      <c r="AE202" s="5"/>
      <c r="AF202" s="5"/>
    </row>
    <row r="203" spans="27:32" ht="30" customHeight="1" x14ac:dyDescent="0.35">
      <c r="AA203" s="5"/>
      <c r="AB203" s="5"/>
      <c r="AC203" s="5"/>
      <c r="AD203" s="5"/>
      <c r="AE203" s="5"/>
      <c r="AF203" s="5"/>
    </row>
    <row r="204" spans="27:32" ht="30" customHeight="1" x14ac:dyDescent="0.35">
      <c r="AA204" s="5"/>
      <c r="AB204" s="5"/>
      <c r="AC204" s="5"/>
      <c r="AD204" s="5"/>
      <c r="AE204" s="5"/>
      <c r="AF204" s="5"/>
    </row>
    <row r="205" spans="27:32" ht="30" customHeight="1" x14ac:dyDescent="0.35">
      <c r="AA205" s="5"/>
      <c r="AB205" s="5"/>
      <c r="AC205" s="5"/>
      <c r="AD205" s="5"/>
      <c r="AE205" s="5"/>
      <c r="AF205" s="5"/>
    </row>
    <row r="206" spans="27:32" ht="30" customHeight="1" x14ac:dyDescent="0.35">
      <c r="AA206" s="5"/>
      <c r="AB206" s="5"/>
      <c r="AC206" s="5"/>
      <c r="AD206" s="5"/>
      <c r="AE206" s="5"/>
      <c r="AF206" s="5"/>
    </row>
    <row r="207" spans="27:32" ht="30" customHeight="1" x14ac:dyDescent="0.35">
      <c r="AA207" s="5"/>
      <c r="AB207" s="5"/>
      <c r="AC207" s="5"/>
      <c r="AD207" s="5"/>
      <c r="AE207" s="5"/>
      <c r="AF207" s="5"/>
    </row>
    <row r="208" spans="27:32" ht="30" customHeight="1" x14ac:dyDescent="0.35">
      <c r="AA208" s="5"/>
      <c r="AB208" s="5"/>
      <c r="AC208" s="5"/>
      <c r="AD208" s="5"/>
      <c r="AE208" s="5"/>
      <c r="AF208" s="5"/>
    </row>
    <row r="209" spans="27:32" ht="30" customHeight="1" x14ac:dyDescent="0.35">
      <c r="AA209" s="5"/>
      <c r="AB209" s="5"/>
      <c r="AC209" s="5"/>
      <c r="AD209" s="5"/>
      <c r="AE209" s="5"/>
      <c r="AF209" s="5"/>
    </row>
    <row r="210" spans="27:32" ht="30" customHeight="1" x14ac:dyDescent="0.35">
      <c r="AA210" s="5"/>
      <c r="AB210" s="5"/>
      <c r="AC210" s="5"/>
      <c r="AD210" s="5"/>
      <c r="AE210" s="5"/>
      <c r="AF210" s="5"/>
    </row>
    <row r="211" spans="27:32" ht="30" customHeight="1" x14ac:dyDescent="0.35">
      <c r="AA211" s="5"/>
      <c r="AB211" s="5"/>
      <c r="AC211" s="5"/>
      <c r="AD211" s="5"/>
      <c r="AE211" s="5"/>
      <c r="AF211" s="5"/>
    </row>
    <row r="212" spans="27:32" ht="30" customHeight="1" x14ac:dyDescent="0.35">
      <c r="AA212" s="5"/>
      <c r="AB212" s="5"/>
      <c r="AC212" s="5"/>
      <c r="AD212" s="5"/>
      <c r="AE212" s="5"/>
      <c r="AF212" s="5"/>
    </row>
    <row r="213" spans="27:32" ht="30" customHeight="1" x14ac:dyDescent="0.35">
      <c r="AA213" s="5"/>
      <c r="AB213" s="5"/>
      <c r="AC213" s="5"/>
      <c r="AD213" s="5"/>
      <c r="AE213" s="5"/>
      <c r="AF213" s="5"/>
    </row>
    <row r="214" spans="27:32" ht="30" customHeight="1" x14ac:dyDescent="0.35">
      <c r="AA214" s="5"/>
      <c r="AB214" s="5"/>
      <c r="AC214" s="5"/>
      <c r="AD214" s="5"/>
      <c r="AE214" s="5"/>
      <c r="AF214" s="5"/>
    </row>
    <row r="215" spans="27:32" ht="30" customHeight="1" x14ac:dyDescent="0.35">
      <c r="AA215" s="5"/>
      <c r="AB215" s="5"/>
      <c r="AC215" s="5"/>
      <c r="AD215" s="5"/>
      <c r="AE215" s="5"/>
      <c r="AF215" s="5"/>
    </row>
    <row r="216" spans="27:32" ht="30" customHeight="1" x14ac:dyDescent="0.35">
      <c r="AA216" s="5"/>
      <c r="AB216" s="5"/>
      <c r="AC216" s="5"/>
      <c r="AD216" s="5"/>
      <c r="AE216" s="5"/>
      <c r="AF216" s="5"/>
    </row>
    <row r="217" spans="27:32" ht="30" customHeight="1" x14ac:dyDescent="0.35">
      <c r="AA217" s="5"/>
      <c r="AB217" s="5"/>
      <c r="AC217" s="5"/>
      <c r="AD217" s="5"/>
      <c r="AE217" s="5"/>
      <c r="AF217" s="5"/>
    </row>
    <row r="218" spans="27:32" ht="30" customHeight="1" x14ac:dyDescent="0.35">
      <c r="AA218" s="5"/>
      <c r="AB218" s="5"/>
      <c r="AC218" s="5"/>
      <c r="AD218" s="5"/>
      <c r="AE218" s="5"/>
      <c r="AF218" s="5"/>
    </row>
    <row r="219" spans="27:32" ht="30" customHeight="1" x14ac:dyDescent="0.35">
      <c r="AA219" s="5"/>
      <c r="AB219" s="5"/>
      <c r="AC219" s="5"/>
      <c r="AD219" s="5"/>
      <c r="AE219" s="5"/>
      <c r="AF219" s="5"/>
    </row>
  </sheetData>
  <sortState xmlns:xlrd2="http://schemas.microsoft.com/office/spreadsheetml/2017/richdata2" ref="A8:AB220">
    <sortCondition ref="B6:B220"/>
  </sortState>
  <mergeCells count="5">
    <mergeCell ref="A1:AB1"/>
    <mergeCell ref="A2:AB2"/>
    <mergeCell ref="A3:AB3"/>
    <mergeCell ref="A4:AB4"/>
    <mergeCell ref="A5:AB5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 r:id="rId1"/>
  <headerFooter alignWithMargins="0">
    <oddFooter>&amp;C&amp;"Arial,Regular"&amp;10 12/7/2021 12:00:49 AM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2BCE9-26B1-458B-954E-A8E8CA8767A3}">
  <dimension ref="B4:G7"/>
  <sheetViews>
    <sheetView workbookViewId="0">
      <selection activeCell="B4" sqref="B4:G7"/>
    </sheetView>
  </sheetViews>
  <sheetFormatPr baseColWidth="10" defaultRowHeight="14.5" x14ac:dyDescent="0.35"/>
  <cols>
    <col min="2" max="2" width="8.54296875" customWidth="1"/>
    <col min="3" max="3" width="9.1796875" customWidth="1"/>
    <col min="4" max="4" width="7.81640625" customWidth="1"/>
    <col min="6" max="6" width="8.1796875" customWidth="1"/>
    <col min="7" max="7" width="17.54296875" customWidth="1"/>
  </cols>
  <sheetData>
    <row r="4" spans="2:7" ht="17.5" customHeight="1" x14ac:dyDescent="0.35">
      <c r="B4" s="25" t="s">
        <v>25</v>
      </c>
      <c r="C4" s="25" t="s">
        <v>26</v>
      </c>
      <c r="D4" s="26" t="s">
        <v>27</v>
      </c>
      <c r="E4" s="26" t="s">
        <v>28</v>
      </c>
      <c r="F4" s="26" t="s">
        <v>29</v>
      </c>
      <c r="G4" s="26" t="s">
        <v>30</v>
      </c>
    </row>
    <row r="5" spans="2:7" x14ac:dyDescent="0.35">
      <c r="B5" s="25"/>
      <c r="C5" s="25"/>
      <c r="D5" s="26"/>
      <c r="E5" s="26"/>
      <c r="F5" s="26"/>
      <c r="G5" s="26"/>
    </row>
    <row r="6" spans="2:7" ht="20.149999999999999" customHeight="1" thickBot="1" x14ac:dyDescent="0.4">
      <c r="B6" s="16" t="s">
        <v>32</v>
      </c>
      <c r="C6" s="16">
        <v>18</v>
      </c>
      <c r="D6" s="16">
        <v>16</v>
      </c>
      <c r="E6" s="16">
        <v>2</v>
      </c>
      <c r="F6" s="16">
        <v>18</v>
      </c>
      <c r="G6" s="25" t="s">
        <v>33</v>
      </c>
    </row>
    <row r="7" spans="2:7" ht="15" thickBot="1" x14ac:dyDescent="0.4">
      <c r="B7" s="17" t="s">
        <v>31</v>
      </c>
      <c r="C7" s="18">
        <v>18</v>
      </c>
      <c r="D7" s="18">
        <v>16</v>
      </c>
      <c r="E7" s="18">
        <v>2</v>
      </c>
      <c r="F7" s="19">
        <v>18</v>
      </c>
      <c r="G7" s="27"/>
    </row>
  </sheetData>
  <mergeCells count="7">
    <mergeCell ref="B4:B5"/>
    <mergeCell ref="C4:C5"/>
    <mergeCell ref="D4:D5"/>
    <mergeCell ref="G6:G7"/>
    <mergeCell ref="E4:E5"/>
    <mergeCell ref="F4:F5"/>
    <mergeCell ref="G4:G5"/>
  </mergeCells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2</Encabezado>
    <Convocatoria xmlns="e86325e0-78a5-487c-8664-cb8bd3d2f524">319</Convocatori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1AAF67-EFEE-4F45-ADA4-822F97D297C9}"/>
</file>

<file path=customXml/itemProps2.xml><?xml version="1.0" encoding="utf-8"?>
<ds:datastoreItem xmlns:ds="http://schemas.openxmlformats.org/officeDocument/2006/customXml" ds:itemID="{454E05DF-7885-46D2-B4B1-59A51E4E4C28}"/>
</file>

<file path=customXml/itemProps3.xml><?xml version="1.0" encoding="utf-8"?>
<ds:datastoreItem xmlns:ds="http://schemas.openxmlformats.org/officeDocument/2006/customXml" ds:itemID="{07181A62-F3B0-4DEF-8BDB-28D89E8A869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CierresConvocatoria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evaluación</dc:title>
  <dc:creator>Medrano Medrano Karen Sofia</dc:creator>
  <cp:lastModifiedBy>Rosa Gineth Calderon Rojas</cp:lastModifiedBy>
  <dcterms:created xsi:type="dcterms:W3CDTF">2021-12-07T05:01:27Z</dcterms:created>
  <dcterms:modified xsi:type="dcterms:W3CDTF">2022-04-07T19:28:08Z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