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mayce\Downloads\"/>
    </mc:Choice>
  </mc:AlternateContent>
  <xr:revisionPtr revIDLastSave="0" documentId="13_ncr:1_{BA9C2BAD-0A8E-4D50-8DF7-D734789B7271}" xr6:coauthVersionLast="47" xr6:coauthVersionMax="47" xr10:uidLastSave="{00000000-0000-0000-0000-000000000000}"/>
  <bookViews>
    <workbookView xWindow="-110" yWindow="-110" windowWidth="19420" windowHeight="10300" firstSheet="1" activeTab="1" xr2:uid="{00000000-000D-0000-FFFF-FFFF00000000}"/>
  </bookViews>
  <sheets>
    <sheet name="Hoja2" sheetId="2" state="hidden" r:id="rId1"/>
    <sheet name="Info Final Eval- Publicar" sheetId="1" r:id="rId2"/>
  </sheets>
  <definedNames>
    <definedName name="_xlnm._FilterDatabase" localSheetId="1" hidden="1">'Info Final Eval- Publicar'!$A$7:$F$22</definedName>
  </definedNames>
  <calcPr calcId="191028"/>
  <pivotCaches>
    <pivotCache cacheId="2"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<sst xmlns="http://schemas.openxmlformats.org/spreadsheetml/2006/main" count="64" uniqueCount="21">
  <si>
    <t>Etiquetas de fila</t>
  </si>
  <si>
    <t>Cuenta de Id Plan de Negocios</t>
  </si>
  <si>
    <t>No acreditado</t>
  </si>
  <si>
    <t>No Viable</t>
  </si>
  <si>
    <t>Viable</t>
  </si>
  <si>
    <t>Total general</t>
  </si>
  <si>
    <t>SENA - FONDO EMPRENDER</t>
  </si>
  <si>
    <t>CONVOCATORIA  FONDO EMPRENDER No. 266 - DOLORES -TOLIMA</t>
  </si>
  <si>
    <t>VALOR DISPONIBLE DE LA CONVOCATORIA: $540,000,000</t>
  </si>
  <si>
    <t>INFORME FINAL DE EVALUACIÓN</t>
  </si>
  <si>
    <t>Consecutivo</t>
  </si>
  <si>
    <t>Id Plan de Negocios</t>
  </si>
  <si>
    <t>Departamento</t>
  </si>
  <si>
    <t>Ciudad</t>
  </si>
  <si>
    <t xml:space="preserve">Resultados de la Evaluación </t>
  </si>
  <si>
    <t xml:space="preserve">Concepto de la Evaluación </t>
  </si>
  <si>
    <t>Tolima</t>
  </si>
  <si>
    <t xml:space="preserve">Dolores </t>
  </si>
  <si>
    <t>* Para información detallada sobre los resultados de la evaluación veáse informe de evaluación en la pestaña anexos de los planes de negocios en la plataforma del Fondo Emprender</t>
  </si>
  <si>
    <r>
      <rPr>
        <b/>
        <sz val="10"/>
        <rFont val="Calibri"/>
        <family val="2"/>
        <scheme val="minor"/>
      </rPr>
      <t>**Recuerde que de acuerdo con los términos de referencia de esta convocatoria:</t>
    </r>
    <r>
      <rPr>
        <sz val="10"/>
        <rFont val="Calibri"/>
        <family val="2"/>
        <scheme val="minor"/>
      </rPr>
      <t xml:space="preserve">
</t>
    </r>
    <r>
      <rPr>
        <i/>
        <sz val="10"/>
        <rFont val="Calibri"/>
        <family val="2"/>
        <scheme val="minor"/>
      </rPr>
      <t>"La decisión de financiación de los planes de negocio será tomada por el Consejo Directivo Nacional del Sena, fundado en las recomendaciones que entregue la Comisión Nacional Técnica del Fondo Emprender, teniendo en cuenta la priorización y jerarquización de los planes de negocio y la disponibilidad de recursos que exista en cada una de las convocatorias"</t>
    </r>
  </si>
  <si>
    <t>FECHA: 31/01/2025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</si>
</sst>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sz val="12"/>
      <color theme="1"/>
      <name val="Arial"/>
      <family val="2"/>
    </font>
    <font>
      <b/>
      <i/>
      <sz val="10"/>
      <color theme="1"/>
      <name val="Calibri"/>
      <family val="2"/>
      <scheme val="minor"/>
    </font>
    <font>
      <i/>
      <sz val="10"/>
      <name val="Calibri"/>
      <family val="2"/>
      <scheme val="minor"/>
    </font>
    <font>
      <b/>
      <sz val="10"/>
      <name val="Calibri"/>
      <family val="2"/>
      <scheme val="minor"/>
    </font>
    <font>
      <sz val="10"/>
      <name val="Calibri"/>
      <family val="2"/>
      <scheme val="minor"/>
    </font>
    <font>
      <b/>
      <sz val="11"/>
      <color theme="1"/>
      <name val="Calibri"/>
      <family val="2"/>
      <scheme val="minor"/>
    </font>
    <font>
      <sz val="10"/>
      <color theme="1"/>
      <name val="Calibri"/>
      <family val="2"/>
      <scheme val="minor"/>
    </font>
    <font>
      <b/>
      <sz val="15"/>
      <color theme="1"/>
      <name val="Calibri"/>
      <family val="2"/>
      <scheme val="minor"/>
    </font>
    <font>
      <sz val="10"/>
      <name val="Tahoma"/>
      <family val="2"/>
    </font>
    <font>
      <sz val="10"/>
      <name val="Verdana"/>
      <family val="2"/>
    </font>
  </fonts>
  <fills count="5">
    <fill>
      <patternFill patternType="none"/>
    </fill>
    <fill>
      <patternFill patternType="gray125"/>
    </fill>
    <fill>
      <patternFill patternType="solid">
        <fgColor theme="1"/>
        <bgColor indexed="64"/>
      </patternFill>
    </fill>
    <fill>
      <patternFill patternType="solid">
        <fgColor theme="0"/>
        <bgColor theme="4" tint="0.79998168889431442"/>
      </patternFill>
    </fill>
    <fill>
      <patternFill patternType="solid">
        <fgColor rgb="FFFFFFFF"/>
        <bgColor rgb="FF000000"/>
      </patternFill>
    </fill>
  </fills>
  <borders count="4">
    <border>
      <left/>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8">
    <xf numFmtId="0" fontId="0" fillId="0" borderId="0"/>
    <xf numFmtId="41"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cellStyleXfs>
  <cellXfs count="31">
    <xf numFmtId="0" fontId="0" fillId="0" borderId="0" xfId="0"/>
    <xf numFmtId="0" fontId="2" fillId="2" borderId="2"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0" fontId="9" fillId="0" borderId="0" xfId="0" applyFont="1"/>
    <xf numFmtId="0" fontId="9" fillId="0" borderId="3" xfId="0" applyFont="1" applyBorder="1" applyAlignment="1">
      <alignment horizontal="center" vertical="center" wrapText="1"/>
    </xf>
    <xf numFmtId="0" fontId="9" fillId="0" borderId="0" xfId="0" applyFont="1" applyAlignment="1">
      <alignment horizontal="center" vertical="center"/>
    </xf>
    <xf numFmtId="0" fontId="9" fillId="0" borderId="0" xfId="2" applyFont="1"/>
    <xf numFmtId="1" fontId="9" fillId="0" borderId="0" xfId="2" applyNumberFormat="1" applyFont="1" applyAlignment="1">
      <alignment horizontal="center" vertical="center"/>
    </xf>
    <xf numFmtId="0" fontId="11" fillId="0" borderId="3" xfId="0" applyFont="1" applyBorder="1" applyAlignment="1">
      <alignment horizontal="center" vertical="center" wrapText="1" readingOrder="1"/>
    </xf>
    <xf numFmtId="0" fontId="12" fillId="4" borderId="3" xfId="0" applyFont="1" applyFill="1" applyBorder="1" applyAlignment="1">
      <alignment horizontal="left" vertical="center" wrapText="1"/>
    </xf>
    <xf numFmtId="2" fontId="9" fillId="3" borderId="3" xfId="0" applyNumberFormat="1" applyFont="1" applyFill="1" applyBorder="1" applyAlignment="1">
      <alignment horizontal="center"/>
    </xf>
    <xf numFmtId="0" fontId="9" fillId="3" borderId="3" xfId="0" applyFont="1" applyFill="1" applyBorder="1"/>
    <xf numFmtId="2" fontId="9" fillId="0" borderId="3" xfId="0" applyNumberFormat="1" applyFont="1" applyBorder="1" applyAlignment="1">
      <alignment horizontal="center"/>
    </xf>
    <xf numFmtId="0" fontId="9" fillId="0" borderId="3" xfId="0" applyFont="1" applyBorder="1"/>
    <xf numFmtId="2" fontId="9" fillId="0" borderId="3" xfId="0" applyNumberFormat="1" applyFont="1" applyBorder="1" applyAlignment="1">
      <alignment horizontal="center" vertical="center"/>
    </xf>
    <xf numFmtId="0" fontId="9" fillId="0" borderId="3" xfId="0" applyFont="1" applyBorder="1" applyAlignment="1">
      <alignment vertical="center"/>
    </xf>
    <xf numFmtId="2" fontId="9" fillId="3" borderId="3" xfId="0" applyNumberFormat="1" applyFont="1" applyFill="1" applyBorder="1" applyAlignment="1">
      <alignment horizontal="center" vertical="center"/>
    </xf>
    <xf numFmtId="0" fontId="9" fillId="3" borderId="3" xfId="0" applyFont="1" applyFill="1" applyBorder="1" applyAlignment="1">
      <alignment vertical="center"/>
    </xf>
    <xf numFmtId="0" fontId="9" fillId="0" borderId="3" xfId="0" applyFont="1" applyBorder="1" applyAlignment="1">
      <alignment horizontal="center"/>
    </xf>
    <xf numFmtId="0" fontId="0" fillId="0" borderId="3" xfId="0" applyBorder="1" applyAlignment="1">
      <alignment horizontal="center"/>
    </xf>
    <xf numFmtId="0" fontId="4" fillId="0" borderId="0" xfId="6" applyFont="1" applyAlignment="1">
      <alignment horizontal="left" vertical="center" wrapText="1"/>
    </xf>
    <xf numFmtId="0" fontId="5" fillId="0" borderId="0" xfId="6" applyFont="1" applyAlignment="1">
      <alignment horizontal="left" vertical="center" wrapText="1"/>
    </xf>
    <xf numFmtId="0" fontId="10" fillId="0" borderId="1" xfId="0" applyFont="1" applyBorder="1" applyAlignment="1">
      <alignment horizontal="center"/>
    </xf>
    <xf numFmtId="0" fontId="10" fillId="0" borderId="0" xfId="0" applyFont="1" applyAlignment="1">
      <alignment horizontal="center"/>
    </xf>
    <xf numFmtId="0" fontId="8" fillId="0" borderId="1" xfId="0" applyFont="1" applyBorder="1" applyAlignment="1">
      <alignment horizontal="center"/>
    </xf>
    <xf numFmtId="0" fontId="8" fillId="0" borderId="0" xfId="0" applyFont="1" applyAlignment="1">
      <alignment horizontal="center"/>
    </xf>
    <xf numFmtId="0" fontId="8" fillId="0" borderId="1" xfId="0" applyFont="1" applyBorder="1" applyAlignment="1">
      <alignment horizontal="center" vertical="center"/>
    </xf>
    <xf numFmtId="0" fontId="8" fillId="0" borderId="0" xfId="0" applyFont="1" applyAlignment="1">
      <alignment horizontal="center" vertical="center"/>
    </xf>
  </cellXfs>
  <cellStyles count="8">
    <cellStyle name="Millares [0] 2" xfId="1" xr:uid="{00000000-0005-0000-0000-000000000000}"/>
    <cellStyle name="Millares 2" xfId="4" xr:uid="{00000000-0005-0000-0000-000001000000}"/>
    <cellStyle name="Normal" xfId="0" builtinId="0"/>
    <cellStyle name="Normal 2" xfId="6" xr:uid="{00000000-0005-0000-0000-000003000000}"/>
    <cellStyle name="Normal 3" xfId="5" xr:uid="{00000000-0005-0000-0000-000004000000}"/>
    <cellStyle name="Normal 4" xfId="7" xr:uid="{00000000-0005-0000-0000-000005000000}"/>
    <cellStyle name="Normal 5" xfId="3" xr:uid="{00000000-0005-0000-0000-000006000000}"/>
    <cellStyle name="Normal 6"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gar Alberto Peña Guerrero" refreshedDate="45267.689714004628" createdVersion="7" refreshedVersion="7" minRefreshableVersion="3" recordCount="206" xr:uid="{00000000-000A-0000-FFFF-FFFF01000000}">
  <cacheSource type="worksheet">
    <worksheetSource ref="A7:F10" sheet="Info Final Eval- Publicar"/>
  </cacheSource>
  <cacheFields count="4">
    <cacheField name="Consecutivo" numFmtId="0">
      <sharedItems containsSemiMixedTypes="0" containsString="0" containsNumber="1" containsInteger="1" minValue="1" maxValue="206"/>
    </cacheField>
    <cacheField name="Id Plan de Negocios" numFmtId="0">
      <sharedItems containsSemiMixedTypes="0" containsString="0" containsNumber="1" containsInteger="1" minValue="68458" maxValue="91169"/>
    </cacheField>
    <cacheField name="Resultados de la Evaluación " numFmtId="0">
      <sharedItems containsMixedTypes="1" containsNumber="1" minValue="44.76" maxValue="98.18"/>
    </cacheField>
    <cacheField name="Concepto de la Evaluación " numFmtId="41">
      <sharedItems count="3">
        <s v="Viable"/>
        <s v="No Viable"/>
        <s v="No acreditad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6">
  <r>
    <n v="1"/>
    <n v="87110"/>
    <n v="98.18"/>
    <x v="0"/>
  </r>
  <r>
    <n v="2"/>
    <n v="87118"/>
    <n v="98.17"/>
    <x v="0"/>
  </r>
  <r>
    <n v="3"/>
    <n v="89846"/>
    <n v="98.04"/>
    <x v="0"/>
  </r>
  <r>
    <n v="4"/>
    <n v="89531"/>
    <n v="97.64"/>
    <x v="0"/>
  </r>
  <r>
    <n v="5"/>
    <n v="84094"/>
    <n v="97.3"/>
    <x v="0"/>
  </r>
  <r>
    <n v="6"/>
    <n v="90638"/>
    <n v="97.29"/>
    <x v="0"/>
  </r>
  <r>
    <n v="7"/>
    <n v="89586"/>
    <n v="97.23"/>
    <x v="0"/>
  </r>
  <r>
    <n v="8"/>
    <n v="87804"/>
    <n v="97.18"/>
    <x v="0"/>
  </r>
  <r>
    <n v="9"/>
    <n v="81555"/>
    <n v="97.1"/>
    <x v="0"/>
  </r>
  <r>
    <n v="10"/>
    <n v="87242"/>
    <n v="97.06"/>
    <x v="0"/>
  </r>
  <r>
    <n v="11"/>
    <n v="86228"/>
    <n v="96.8"/>
    <x v="0"/>
  </r>
  <r>
    <n v="12"/>
    <n v="87819"/>
    <n v="96.8"/>
    <x v="0"/>
  </r>
  <r>
    <n v="13"/>
    <n v="90352"/>
    <n v="96.76"/>
    <x v="0"/>
  </r>
  <r>
    <n v="14"/>
    <n v="90656"/>
    <n v="96.7"/>
    <x v="0"/>
  </r>
  <r>
    <n v="15"/>
    <n v="89156"/>
    <n v="96.69"/>
    <x v="0"/>
  </r>
  <r>
    <n v="16"/>
    <n v="86556"/>
    <n v="96.4"/>
    <x v="0"/>
  </r>
  <r>
    <n v="17"/>
    <n v="90201"/>
    <n v="96.03"/>
    <x v="0"/>
  </r>
  <r>
    <n v="18"/>
    <n v="89102"/>
    <n v="95.99"/>
    <x v="0"/>
  </r>
  <r>
    <n v="19"/>
    <n v="81604"/>
    <n v="95.87"/>
    <x v="0"/>
  </r>
  <r>
    <n v="20"/>
    <n v="87898"/>
    <n v="95.68"/>
    <x v="0"/>
  </r>
  <r>
    <n v="21"/>
    <n v="72392"/>
    <n v="95.56"/>
    <x v="0"/>
  </r>
  <r>
    <n v="22"/>
    <n v="86925"/>
    <n v="95.51"/>
    <x v="0"/>
  </r>
  <r>
    <n v="23"/>
    <n v="88937"/>
    <n v="95.44"/>
    <x v="0"/>
  </r>
  <r>
    <n v="24"/>
    <n v="80672"/>
    <n v="95.32"/>
    <x v="0"/>
  </r>
  <r>
    <n v="25"/>
    <n v="87361"/>
    <n v="95.31"/>
    <x v="0"/>
  </r>
  <r>
    <n v="26"/>
    <n v="87730"/>
    <n v="95.14"/>
    <x v="0"/>
  </r>
  <r>
    <n v="27"/>
    <n v="82099"/>
    <n v="94.98"/>
    <x v="0"/>
  </r>
  <r>
    <n v="28"/>
    <n v="85310"/>
    <n v="94.89"/>
    <x v="0"/>
  </r>
  <r>
    <n v="29"/>
    <n v="89237"/>
    <n v="94.77"/>
    <x v="0"/>
  </r>
  <r>
    <n v="30"/>
    <n v="90380"/>
    <n v="94.72"/>
    <x v="0"/>
  </r>
  <r>
    <n v="31"/>
    <n v="88177"/>
    <n v="94.69"/>
    <x v="0"/>
  </r>
  <r>
    <n v="32"/>
    <n v="88316"/>
    <n v="94.67"/>
    <x v="0"/>
  </r>
  <r>
    <n v="33"/>
    <n v="89116"/>
    <n v="94.67"/>
    <x v="0"/>
  </r>
  <r>
    <n v="34"/>
    <n v="73564"/>
    <n v="94.31"/>
    <x v="0"/>
  </r>
  <r>
    <n v="35"/>
    <n v="89101"/>
    <n v="94.31"/>
    <x v="0"/>
  </r>
  <r>
    <n v="36"/>
    <n v="86944"/>
    <n v="94.28"/>
    <x v="0"/>
  </r>
  <r>
    <n v="37"/>
    <n v="90208"/>
    <n v="94.27"/>
    <x v="0"/>
  </r>
  <r>
    <n v="38"/>
    <n v="88908"/>
    <n v="94.26"/>
    <x v="0"/>
  </r>
  <r>
    <n v="39"/>
    <n v="87295"/>
    <n v="94.17"/>
    <x v="0"/>
  </r>
  <r>
    <n v="40"/>
    <n v="90379"/>
    <n v="94.15"/>
    <x v="0"/>
  </r>
  <r>
    <n v="41"/>
    <n v="90298"/>
    <n v="94.1"/>
    <x v="0"/>
  </r>
  <r>
    <n v="42"/>
    <n v="91169"/>
    <n v="94.07"/>
    <x v="0"/>
  </r>
  <r>
    <n v="43"/>
    <n v="86596"/>
    <n v="93.91"/>
    <x v="0"/>
  </r>
  <r>
    <n v="44"/>
    <n v="90070"/>
    <n v="93.78"/>
    <x v="0"/>
  </r>
  <r>
    <n v="45"/>
    <n v="89688"/>
    <n v="93.77"/>
    <x v="0"/>
  </r>
  <r>
    <n v="46"/>
    <n v="87553"/>
    <n v="93.51"/>
    <x v="0"/>
  </r>
  <r>
    <n v="47"/>
    <n v="91009"/>
    <n v="93.49"/>
    <x v="0"/>
  </r>
  <r>
    <n v="48"/>
    <n v="85569"/>
    <n v="93.48"/>
    <x v="0"/>
  </r>
  <r>
    <n v="49"/>
    <n v="89047"/>
    <n v="93.47"/>
    <x v="0"/>
  </r>
  <r>
    <n v="50"/>
    <n v="87040"/>
    <n v="93.34"/>
    <x v="0"/>
  </r>
  <r>
    <n v="51"/>
    <n v="90828"/>
    <n v="93.3"/>
    <x v="0"/>
  </r>
  <r>
    <n v="52"/>
    <n v="82430"/>
    <n v="93.06"/>
    <x v="0"/>
  </r>
  <r>
    <n v="53"/>
    <n v="89931"/>
    <n v="93.05"/>
    <x v="0"/>
  </r>
  <r>
    <n v="54"/>
    <n v="89924"/>
    <n v="93"/>
    <x v="0"/>
  </r>
  <r>
    <n v="55"/>
    <n v="83659"/>
    <n v="92.82"/>
    <x v="0"/>
  </r>
  <r>
    <n v="56"/>
    <n v="87733"/>
    <n v="92.8"/>
    <x v="0"/>
  </r>
  <r>
    <n v="57"/>
    <n v="86264"/>
    <n v="92.79"/>
    <x v="0"/>
  </r>
  <r>
    <n v="58"/>
    <n v="81043"/>
    <n v="92.6"/>
    <x v="0"/>
  </r>
  <r>
    <n v="59"/>
    <n v="87360"/>
    <n v="92.5"/>
    <x v="0"/>
  </r>
  <r>
    <n v="60"/>
    <n v="88546"/>
    <n v="92.43"/>
    <x v="0"/>
  </r>
  <r>
    <n v="61"/>
    <n v="79966"/>
    <n v="92.4"/>
    <x v="0"/>
  </r>
  <r>
    <n v="62"/>
    <n v="83932"/>
    <n v="92.37"/>
    <x v="0"/>
  </r>
  <r>
    <n v="63"/>
    <n v="88832"/>
    <n v="92.35"/>
    <x v="0"/>
  </r>
  <r>
    <n v="64"/>
    <n v="90463"/>
    <n v="92.02"/>
    <x v="0"/>
  </r>
  <r>
    <n v="65"/>
    <n v="89296"/>
    <n v="91.88"/>
    <x v="0"/>
  </r>
  <r>
    <n v="66"/>
    <n v="88067"/>
    <n v="91.85"/>
    <x v="0"/>
  </r>
  <r>
    <n v="67"/>
    <n v="88813"/>
    <n v="91.79"/>
    <x v="0"/>
  </r>
  <r>
    <n v="68"/>
    <n v="83722"/>
    <n v="91.76"/>
    <x v="0"/>
  </r>
  <r>
    <n v="69"/>
    <n v="86527"/>
    <n v="91.64"/>
    <x v="0"/>
  </r>
  <r>
    <n v="70"/>
    <n v="89980"/>
    <n v="91.55"/>
    <x v="0"/>
  </r>
  <r>
    <n v="71"/>
    <n v="89239"/>
    <n v="91.52"/>
    <x v="0"/>
  </r>
  <r>
    <n v="72"/>
    <n v="91146"/>
    <n v="91.51"/>
    <x v="0"/>
  </r>
  <r>
    <n v="73"/>
    <n v="88631"/>
    <n v="91.37"/>
    <x v="0"/>
  </r>
  <r>
    <n v="74"/>
    <n v="80327"/>
    <n v="91.11"/>
    <x v="0"/>
  </r>
  <r>
    <n v="75"/>
    <n v="88799"/>
    <n v="91.01"/>
    <x v="0"/>
  </r>
  <r>
    <n v="76"/>
    <n v="87369"/>
    <n v="90.88"/>
    <x v="0"/>
  </r>
  <r>
    <n v="77"/>
    <n v="88906"/>
    <n v="90.77"/>
    <x v="0"/>
  </r>
  <r>
    <n v="78"/>
    <n v="90215"/>
    <n v="90.66"/>
    <x v="0"/>
  </r>
  <r>
    <n v="79"/>
    <n v="84164"/>
    <n v="90.64"/>
    <x v="0"/>
  </r>
  <r>
    <n v="80"/>
    <n v="90223"/>
    <n v="90.62"/>
    <x v="0"/>
  </r>
  <r>
    <n v="81"/>
    <n v="82174"/>
    <n v="90.2"/>
    <x v="0"/>
  </r>
  <r>
    <n v="82"/>
    <n v="87122"/>
    <n v="90.2"/>
    <x v="0"/>
  </r>
  <r>
    <n v="83"/>
    <n v="88447"/>
    <n v="90.19"/>
    <x v="0"/>
  </r>
  <r>
    <n v="84"/>
    <n v="90426"/>
    <n v="90.1"/>
    <x v="0"/>
  </r>
  <r>
    <n v="85"/>
    <n v="90989"/>
    <n v="90.08"/>
    <x v="0"/>
  </r>
  <r>
    <n v="86"/>
    <n v="83885"/>
    <n v="90.08"/>
    <x v="0"/>
  </r>
  <r>
    <n v="87"/>
    <n v="74165"/>
    <n v="89.94"/>
    <x v="0"/>
  </r>
  <r>
    <n v="88"/>
    <n v="88635"/>
    <n v="89.82"/>
    <x v="0"/>
  </r>
  <r>
    <n v="89"/>
    <n v="85994"/>
    <n v="89.81"/>
    <x v="0"/>
  </r>
  <r>
    <n v="90"/>
    <n v="90910"/>
    <n v="89.74"/>
    <x v="0"/>
  </r>
  <r>
    <n v="91"/>
    <n v="90134"/>
    <n v="89.69"/>
    <x v="0"/>
  </r>
  <r>
    <n v="92"/>
    <n v="82399"/>
    <n v="89.57"/>
    <x v="0"/>
  </r>
  <r>
    <n v="93"/>
    <n v="90444"/>
    <n v="89.51"/>
    <x v="0"/>
  </r>
  <r>
    <n v="94"/>
    <n v="87234"/>
    <n v="89.44"/>
    <x v="0"/>
  </r>
  <r>
    <n v="95"/>
    <n v="91024"/>
    <n v="89.22"/>
    <x v="0"/>
  </r>
  <r>
    <n v="96"/>
    <n v="91062"/>
    <n v="89.17"/>
    <x v="0"/>
  </r>
  <r>
    <n v="97"/>
    <n v="89104"/>
    <n v="89.15"/>
    <x v="0"/>
  </r>
  <r>
    <n v="98"/>
    <n v="88477"/>
    <n v="89.03"/>
    <x v="0"/>
  </r>
  <r>
    <n v="99"/>
    <n v="87420"/>
    <n v="88.97"/>
    <x v="0"/>
  </r>
  <r>
    <n v="100"/>
    <n v="85664"/>
    <n v="88.81"/>
    <x v="0"/>
  </r>
  <r>
    <n v="101"/>
    <n v="86920"/>
    <n v="88.81"/>
    <x v="0"/>
  </r>
  <r>
    <n v="102"/>
    <n v="90664"/>
    <n v="88.73"/>
    <x v="0"/>
  </r>
  <r>
    <n v="103"/>
    <n v="90309"/>
    <n v="88.7"/>
    <x v="0"/>
  </r>
  <r>
    <n v="104"/>
    <n v="88232"/>
    <n v="88.47"/>
    <x v="0"/>
  </r>
  <r>
    <n v="105"/>
    <n v="87818"/>
    <n v="88.24"/>
    <x v="0"/>
  </r>
  <r>
    <n v="106"/>
    <n v="91155"/>
    <n v="88.23"/>
    <x v="0"/>
  </r>
  <r>
    <n v="107"/>
    <n v="87132"/>
    <n v="88.18"/>
    <x v="0"/>
  </r>
  <r>
    <n v="108"/>
    <n v="89929"/>
    <n v="88.17"/>
    <x v="0"/>
  </r>
  <r>
    <n v="109"/>
    <n v="80267"/>
    <n v="88.17"/>
    <x v="0"/>
  </r>
  <r>
    <n v="110"/>
    <n v="90984"/>
    <n v="88.09"/>
    <x v="0"/>
  </r>
  <r>
    <n v="111"/>
    <n v="83903"/>
    <n v="87.88"/>
    <x v="0"/>
  </r>
  <r>
    <n v="112"/>
    <n v="87241"/>
    <n v="87.55"/>
    <x v="0"/>
  </r>
  <r>
    <n v="113"/>
    <n v="77152"/>
    <n v="87.09"/>
    <x v="0"/>
  </r>
  <r>
    <n v="114"/>
    <n v="87260"/>
    <n v="87.09"/>
    <x v="0"/>
  </r>
  <r>
    <n v="115"/>
    <n v="88735"/>
    <n v="86.66"/>
    <x v="0"/>
  </r>
  <r>
    <n v="116"/>
    <n v="89347"/>
    <n v="86.65"/>
    <x v="0"/>
  </r>
  <r>
    <n v="117"/>
    <n v="87296"/>
    <n v="86.47"/>
    <x v="0"/>
  </r>
  <r>
    <n v="118"/>
    <n v="91114"/>
    <n v="86.37"/>
    <x v="0"/>
  </r>
  <r>
    <n v="119"/>
    <n v="87998"/>
    <n v="86.3"/>
    <x v="0"/>
  </r>
  <r>
    <n v="120"/>
    <n v="68458"/>
    <n v="86.24"/>
    <x v="0"/>
  </r>
  <r>
    <n v="121"/>
    <n v="82369"/>
    <n v="86.2"/>
    <x v="0"/>
  </r>
  <r>
    <n v="122"/>
    <n v="90596"/>
    <n v="85.8"/>
    <x v="0"/>
  </r>
  <r>
    <n v="123"/>
    <n v="90927"/>
    <n v="85.74"/>
    <x v="0"/>
  </r>
  <r>
    <n v="124"/>
    <n v="89069"/>
    <n v="85.47"/>
    <x v="0"/>
  </r>
  <r>
    <n v="125"/>
    <n v="89177"/>
    <n v="85.28"/>
    <x v="0"/>
  </r>
  <r>
    <n v="126"/>
    <n v="91042"/>
    <n v="85.24"/>
    <x v="0"/>
  </r>
  <r>
    <n v="127"/>
    <n v="85802"/>
    <n v="85.24"/>
    <x v="0"/>
  </r>
  <r>
    <n v="128"/>
    <n v="72855"/>
    <n v="85.14"/>
    <x v="0"/>
  </r>
  <r>
    <n v="129"/>
    <n v="90355"/>
    <n v="84.9"/>
    <x v="0"/>
  </r>
  <r>
    <n v="130"/>
    <n v="88659"/>
    <n v="84.87"/>
    <x v="0"/>
  </r>
  <r>
    <n v="131"/>
    <n v="86113"/>
    <n v="84.68"/>
    <x v="0"/>
  </r>
  <r>
    <n v="132"/>
    <n v="89991"/>
    <n v="84.45"/>
    <x v="0"/>
  </r>
  <r>
    <n v="133"/>
    <n v="89186"/>
    <n v="84.32"/>
    <x v="0"/>
  </r>
  <r>
    <n v="134"/>
    <n v="87325"/>
    <n v="84.24"/>
    <x v="0"/>
  </r>
  <r>
    <n v="135"/>
    <n v="87368"/>
    <n v="84.23"/>
    <x v="0"/>
  </r>
  <r>
    <n v="136"/>
    <n v="90543"/>
    <n v="84.21"/>
    <x v="0"/>
  </r>
  <r>
    <n v="137"/>
    <n v="89435"/>
    <n v="84.18"/>
    <x v="0"/>
  </r>
  <r>
    <n v="138"/>
    <n v="86094"/>
    <n v="83.66"/>
    <x v="0"/>
  </r>
  <r>
    <n v="139"/>
    <n v="91066"/>
    <n v="83.64"/>
    <x v="0"/>
  </r>
  <r>
    <n v="140"/>
    <n v="89129"/>
    <n v="83.56"/>
    <x v="0"/>
  </r>
  <r>
    <n v="141"/>
    <n v="84792"/>
    <n v="83.46"/>
    <x v="0"/>
  </r>
  <r>
    <n v="142"/>
    <n v="91086"/>
    <n v="83.38"/>
    <x v="0"/>
  </r>
  <r>
    <n v="143"/>
    <n v="89263"/>
    <n v="82.99"/>
    <x v="0"/>
  </r>
  <r>
    <n v="144"/>
    <n v="88753"/>
    <n v="82.92"/>
    <x v="0"/>
  </r>
  <r>
    <n v="145"/>
    <n v="90478"/>
    <n v="82.89"/>
    <x v="0"/>
  </r>
  <r>
    <n v="146"/>
    <n v="91044"/>
    <n v="82.76"/>
    <x v="0"/>
  </r>
  <r>
    <n v="147"/>
    <n v="87556"/>
    <n v="82.57"/>
    <x v="0"/>
  </r>
  <r>
    <n v="148"/>
    <n v="90592"/>
    <n v="82.23"/>
    <x v="0"/>
  </r>
  <r>
    <n v="149"/>
    <n v="90758"/>
    <n v="81.849999999999994"/>
    <x v="0"/>
  </r>
  <r>
    <n v="150"/>
    <n v="90978"/>
    <n v="81.84"/>
    <x v="0"/>
  </r>
  <r>
    <n v="151"/>
    <n v="90934"/>
    <n v="81.53"/>
    <x v="0"/>
  </r>
  <r>
    <n v="152"/>
    <n v="90987"/>
    <n v="81.290000000000006"/>
    <x v="0"/>
  </r>
  <r>
    <n v="153"/>
    <n v="88907"/>
    <n v="81.069999999999993"/>
    <x v="0"/>
  </r>
  <r>
    <n v="154"/>
    <n v="80482"/>
    <n v="81.03"/>
    <x v="0"/>
  </r>
  <r>
    <n v="155"/>
    <n v="89208"/>
    <n v="80.7"/>
    <x v="0"/>
  </r>
  <r>
    <n v="156"/>
    <n v="90231"/>
    <n v="80.48"/>
    <x v="0"/>
  </r>
  <r>
    <n v="157"/>
    <n v="91005"/>
    <n v="80.22"/>
    <x v="0"/>
  </r>
  <r>
    <n v="158"/>
    <n v="90544"/>
    <n v="80.150000000000006"/>
    <x v="0"/>
  </r>
  <r>
    <n v="159"/>
    <n v="80599"/>
    <n v="79.98"/>
    <x v="0"/>
  </r>
  <r>
    <n v="160"/>
    <n v="83619"/>
    <n v="79.849999999999994"/>
    <x v="0"/>
  </r>
  <r>
    <n v="161"/>
    <n v="88537"/>
    <n v="79.7"/>
    <x v="0"/>
  </r>
  <r>
    <n v="162"/>
    <n v="91166"/>
    <n v="79.48"/>
    <x v="0"/>
  </r>
  <r>
    <n v="163"/>
    <n v="91111"/>
    <n v="79.3"/>
    <x v="0"/>
  </r>
  <r>
    <n v="164"/>
    <n v="91097"/>
    <n v="79.3"/>
    <x v="0"/>
  </r>
  <r>
    <n v="165"/>
    <n v="90162"/>
    <n v="78.64"/>
    <x v="0"/>
  </r>
  <r>
    <n v="166"/>
    <n v="91107"/>
    <n v="78.63"/>
    <x v="0"/>
  </r>
  <r>
    <n v="167"/>
    <n v="90971"/>
    <n v="78.260000000000005"/>
    <x v="0"/>
  </r>
  <r>
    <n v="168"/>
    <n v="87128"/>
    <n v="78.150000000000006"/>
    <x v="0"/>
  </r>
  <r>
    <n v="169"/>
    <n v="81694"/>
    <n v="77.72"/>
    <x v="0"/>
  </r>
  <r>
    <n v="170"/>
    <n v="87512"/>
    <n v="77.7"/>
    <x v="0"/>
  </r>
  <r>
    <n v="171"/>
    <n v="77110"/>
    <n v="77"/>
    <x v="0"/>
  </r>
  <r>
    <n v="172"/>
    <n v="90902"/>
    <n v="76.19"/>
    <x v="0"/>
  </r>
  <r>
    <n v="173"/>
    <n v="90920"/>
    <n v="76.11"/>
    <x v="0"/>
  </r>
  <r>
    <n v="174"/>
    <n v="90913"/>
    <n v="75.78"/>
    <x v="0"/>
  </r>
  <r>
    <n v="175"/>
    <n v="87392"/>
    <n v="75.47"/>
    <x v="0"/>
  </r>
  <r>
    <n v="176"/>
    <n v="82267"/>
    <n v="75.42"/>
    <x v="0"/>
  </r>
  <r>
    <n v="177"/>
    <n v="88975"/>
    <n v="75.02"/>
    <x v="0"/>
  </r>
  <r>
    <n v="178"/>
    <n v="90967"/>
    <n v="74.78"/>
    <x v="0"/>
  </r>
  <r>
    <n v="179"/>
    <n v="91106"/>
    <n v="73.430000000000007"/>
    <x v="0"/>
  </r>
  <r>
    <n v="180"/>
    <n v="88595"/>
    <n v="73.2"/>
    <x v="0"/>
  </r>
  <r>
    <n v="181"/>
    <n v="88328"/>
    <n v="71.540000000000006"/>
    <x v="0"/>
  </r>
  <r>
    <n v="182"/>
    <n v="87865"/>
    <n v="71.239999999999995"/>
    <x v="0"/>
  </r>
  <r>
    <n v="183"/>
    <n v="68574"/>
    <n v="71.22"/>
    <x v="0"/>
  </r>
  <r>
    <n v="184"/>
    <n v="87946"/>
    <n v="70.23"/>
    <x v="0"/>
  </r>
  <r>
    <n v="185"/>
    <n v="88563"/>
    <n v="69.959999999999994"/>
    <x v="0"/>
  </r>
  <r>
    <n v="186"/>
    <n v="90923"/>
    <n v="68.98"/>
    <x v="0"/>
  </r>
  <r>
    <n v="187"/>
    <n v="88540"/>
    <n v="68.3"/>
    <x v="0"/>
  </r>
  <r>
    <n v="188"/>
    <n v="89236"/>
    <n v="67.78"/>
    <x v="0"/>
  </r>
  <r>
    <n v="189"/>
    <n v="90945"/>
    <n v="66.53"/>
    <x v="0"/>
  </r>
  <r>
    <n v="190"/>
    <n v="72036"/>
    <n v="66.2"/>
    <x v="0"/>
  </r>
  <r>
    <n v="191"/>
    <n v="88166"/>
    <n v="66.040000000000006"/>
    <x v="0"/>
  </r>
  <r>
    <n v="192"/>
    <n v="91065"/>
    <n v="61.12"/>
    <x v="1"/>
  </r>
  <r>
    <n v="193"/>
    <n v="91022"/>
    <n v="56.51"/>
    <x v="1"/>
  </r>
  <r>
    <n v="194"/>
    <n v="91124"/>
    <n v="49.07"/>
    <x v="1"/>
  </r>
  <r>
    <n v="195"/>
    <n v="90759"/>
    <n v="44.76"/>
    <x v="1"/>
  </r>
  <r>
    <n v="196"/>
    <n v="91157"/>
    <s v="N/A"/>
    <x v="2"/>
  </r>
  <r>
    <n v="197"/>
    <n v="91139"/>
    <s v="N/A"/>
    <x v="2"/>
  </r>
  <r>
    <n v="198"/>
    <n v="91046"/>
    <s v="N/A"/>
    <x v="2"/>
  </r>
  <r>
    <n v="199"/>
    <n v="90964"/>
    <s v="N/A"/>
    <x v="2"/>
  </r>
  <r>
    <n v="200"/>
    <n v="90915"/>
    <s v="N/A"/>
    <x v="2"/>
  </r>
  <r>
    <n v="201"/>
    <n v="90747"/>
    <s v="N/A"/>
    <x v="2"/>
  </r>
  <r>
    <n v="202"/>
    <n v="88108"/>
    <s v="N/A"/>
    <x v="2"/>
  </r>
  <r>
    <n v="203"/>
    <n v="87297"/>
    <s v="N/A"/>
    <x v="2"/>
  </r>
  <r>
    <n v="204"/>
    <n v="87293"/>
    <s v="N/A"/>
    <x v="2"/>
  </r>
  <r>
    <n v="205"/>
    <n v="87217"/>
    <s v="N/A"/>
    <x v="2"/>
  </r>
  <r>
    <n v="206"/>
    <n v="87274"/>
    <s v="N/A"/>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9" cacheId="2"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7" firstHeaderRow="1" firstDataRow="1" firstDataCol="1"/>
  <pivotFields count="4">
    <pivotField showAll="0"/>
    <pivotField dataField="1" showAll="0"/>
    <pivotField showAll="0"/>
    <pivotField axis="axisRow" showAll="0">
      <items count="4">
        <item x="2"/>
        <item x="1"/>
        <item x="0"/>
        <item t="default"/>
      </items>
    </pivotField>
  </pivotFields>
  <rowFields count="1">
    <field x="3"/>
  </rowFields>
  <rowItems count="4">
    <i>
      <x/>
    </i>
    <i>
      <x v="1"/>
    </i>
    <i>
      <x v="2"/>
    </i>
    <i t="grand">
      <x/>
    </i>
  </rowItems>
  <colItems count="1">
    <i/>
  </colItems>
  <dataFields count="1">
    <dataField name="Cuenta de Id Plan de Negocios" fld="1"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7"/>
  <sheetViews>
    <sheetView workbookViewId="0">
      <selection activeCell="C25" sqref="C25"/>
    </sheetView>
  </sheetViews>
  <sheetFormatPr baseColWidth="10" defaultColWidth="11.453125" defaultRowHeight="14.5" x14ac:dyDescent="0.35"/>
  <cols>
    <col min="1" max="1" width="16.54296875" bestFit="1" customWidth="1"/>
    <col min="2" max="2" width="26.7265625" bestFit="1" customWidth="1"/>
  </cols>
  <sheetData>
    <row r="3" spans="1:2" x14ac:dyDescent="0.35">
      <c r="A3" s="2" t="s">
        <v>0</v>
      </c>
      <c r="B3" t="s">
        <v>1</v>
      </c>
    </row>
    <row r="4" spans="1:2" x14ac:dyDescent="0.35">
      <c r="A4" s="3" t="s">
        <v>2</v>
      </c>
      <c r="B4">
        <v>11</v>
      </c>
    </row>
    <row r="5" spans="1:2" x14ac:dyDescent="0.35">
      <c r="A5" s="3" t="s">
        <v>3</v>
      </c>
      <c r="B5">
        <v>4</v>
      </c>
    </row>
    <row r="6" spans="1:2" x14ac:dyDescent="0.35">
      <c r="A6" s="3" t="s">
        <v>4</v>
      </c>
      <c r="B6">
        <v>191</v>
      </c>
    </row>
    <row r="7" spans="1:2" x14ac:dyDescent="0.35">
      <c r="A7" s="3" t="s">
        <v>5</v>
      </c>
      <c r="B7">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9"/>
  <sheetViews>
    <sheetView showGridLines="0" tabSelected="1" zoomScaleNormal="100" workbookViewId="0">
      <pane ySplit="7" topLeftCell="A8" activePane="bottomLeft" state="frozen"/>
      <selection pane="bottomLeft" activeCell="F12" sqref="F12"/>
    </sheetView>
  </sheetViews>
  <sheetFormatPr baseColWidth="10" defaultColWidth="11.453125" defaultRowHeight="14.5" x14ac:dyDescent="0.35"/>
  <cols>
    <col min="1" max="1" width="11.453125" customWidth="1"/>
    <col min="2" max="4" width="25.7265625" style="5" customWidth="1"/>
    <col min="5" max="6" width="25.7265625" customWidth="1"/>
  </cols>
  <sheetData>
    <row r="1" spans="1:13" ht="19.5" x14ac:dyDescent="0.45">
      <c r="A1" s="25" t="s">
        <v>6</v>
      </c>
      <c r="B1" s="26"/>
      <c r="C1" s="26"/>
      <c r="D1" s="26"/>
      <c r="E1" s="26"/>
      <c r="F1" s="26"/>
      <c r="H1" s="4"/>
      <c r="I1" s="4"/>
    </row>
    <row r="2" spans="1:13" x14ac:dyDescent="0.35">
      <c r="A2" s="27" t="s">
        <v>7</v>
      </c>
      <c r="B2" s="28"/>
      <c r="C2" s="28"/>
      <c r="D2" s="28"/>
      <c r="E2" s="28"/>
      <c r="F2" s="28"/>
      <c r="H2" s="4"/>
      <c r="I2" s="4"/>
    </row>
    <row r="3" spans="1:13" x14ac:dyDescent="0.35">
      <c r="A3" s="27" t="s">
        <v>8</v>
      </c>
      <c r="B3" s="28"/>
      <c r="C3" s="28"/>
      <c r="D3" s="28"/>
      <c r="E3" s="28"/>
      <c r="F3" s="28"/>
      <c r="H3" s="4"/>
      <c r="I3" s="4"/>
    </row>
    <row r="4" spans="1:13" x14ac:dyDescent="0.35">
      <c r="A4" s="27" t="s">
        <v>9</v>
      </c>
      <c r="B4" s="28"/>
      <c r="C4" s="28"/>
      <c r="D4" s="28"/>
      <c r="E4" s="28"/>
      <c r="F4" s="28"/>
      <c r="H4" s="4"/>
      <c r="I4" s="4"/>
    </row>
    <row r="5" spans="1:13" x14ac:dyDescent="0.35">
      <c r="A5" s="29" t="s">
        <v>20</v>
      </c>
      <c r="B5" s="30"/>
      <c r="C5" s="30"/>
      <c r="D5" s="30"/>
      <c r="E5" s="30"/>
      <c r="F5" s="30"/>
      <c r="G5" s="4"/>
      <c r="H5" s="4"/>
      <c r="I5" s="4"/>
      <c r="J5" s="4"/>
      <c r="K5" s="4"/>
      <c r="L5" s="4"/>
      <c r="M5" s="4"/>
    </row>
    <row r="6" spans="1:13" s="6" customFormat="1" ht="13" x14ac:dyDescent="0.3">
      <c r="B6" s="8"/>
      <c r="C6" s="8"/>
      <c r="D6" s="8"/>
    </row>
    <row r="7" spans="1:13" s="6" customFormat="1" ht="13" x14ac:dyDescent="0.3">
      <c r="A7" s="1" t="s">
        <v>10</v>
      </c>
      <c r="B7" s="1" t="s">
        <v>11</v>
      </c>
      <c r="C7" s="1" t="s">
        <v>12</v>
      </c>
      <c r="D7" s="1" t="s">
        <v>13</v>
      </c>
      <c r="E7" s="1" t="s">
        <v>14</v>
      </c>
      <c r="F7" s="1" t="s">
        <v>15</v>
      </c>
    </row>
    <row r="8" spans="1:13" s="6" customFormat="1" ht="13.5" x14ac:dyDescent="0.3">
      <c r="A8" s="7">
        <v>1</v>
      </c>
      <c r="B8" s="12">
        <v>103399</v>
      </c>
      <c r="C8" s="11" t="s">
        <v>16</v>
      </c>
      <c r="D8" s="11" t="s">
        <v>17</v>
      </c>
      <c r="E8" s="13">
        <v>92.33</v>
      </c>
      <c r="F8" s="14" t="s">
        <v>4</v>
      </c>
    </row>
    <row r="9" spans="1:13" s="6" customFormat="1" ht="13.5" x14ac:dyDescent="0.3">
      <c r="A9" s="7">
        <v>2</v>
      </c>
      <c r="B9" s="12">
        <v>103401</v>
      </c>
      <c r="C9" s="11" t="s">
        <v>16</v>
      </c>
      <c r="D9" s="11" t="s">
        <v>17</v>
      </c>
      <c r="E9" s="15">
        <v>79.95</v>
      </c>
      <c r="F9" s="16" t="s">
        <v>4</v>
      </c>
    </row>
    <row r="10" spans="1:13" s="6" customFormat="1" ht="13.5" x14ac:dyDescent="0.3">
      <c r="A10" s="7">
        <v>3</v>
      </c>
      <c r="B10" s="12">
        <v>103408</v>
      </c>
      <c r="C10" s="11" t="s">
        <v>16</v>
      </c>
      <c r="D10" s="11" t="s">
        <v>17</v>
      </c>
      <c r="E10" s="17">
        <v>89.16</v>
      </c>
      <c r="F10" s="18" t="s">
        <v>4</v>
      </c>
    </row>
    <row r="11" spans="1:13" s="6" customFormat="1" ht="13.5" x14ac:dyDescent="0.3">
      <c r="A11" s="7">
        <v>4</v>
      </c>
      <c r="B11" s="12">
        <v>103527</v>
      </c>
      <c r="C11" s="11" t="s">
        <v>16</v>
      </c>
      <c r="D11" s="11" t="s">
        <v>17</v>
      </c>
      <c r="E11" s="19">
        <v>55.43</v>
      </c>
      <c r="F11" s="20" t="s">
        <v>3</v>
      </c>
    </row>
    <row r="12" spans="1:13" s="6" customFormat="1" ht="13.5" x14ac:dyDescent="0.3">
      <c r="A12" s="7">
        <v>5</v>
      </c>
      <c r="B12" s="12">
        <v>103528</v>
      </c>
      <c r="C12" s="11" t="s">
        <v>16</v>
      </c>
      <c r="D12" s="11" t="s">
        <v>17</v>
      </c>
      <c r="E12" s="17">
        <v>57.44</v>
      </c>
      <c r="F12" s="18" t="s">
        <v>3</v>
      </c>
    </row>
    <row r="13" spans="1:13" s="6" customFormat="1" ht="13.5" x14ac:dyDescent="0.3">
      <c r="A13" s="7">
        <v>6</v>
      </c>
      <c r="B13" s="12">
        <v>103532</v>
      </c>
      <c r="C13" s="11" t="s">
        <v>16</v>
      </c>
      <c r="D13" s="11" t="s">
        <v>17</v>
      </c>
      <c r="E13" s="19">
        <v>80.010000000000005</v>
      </c>
      <c r="F13" s="20" t="s">
        <v>4</v>
      </c>
    </row>
    <row r="14" spans="1:13" s="6" customFormat="1" ht="13.5" x14ac:dyDescent="0.3">
      <c r="A14" s="7">
        <v>7</v>
      </c>
      <c r="B14" s="12">
        <v>103566</v>
      </c>
      <c r="C14" s="11" t="s">
        <v>16</v>
      </c>
      <c r="D14" s="11" t="s">
        <v>17</v>
      </c>
      <c r="E14" s="17">
        <v>63.75</v>
      </c>
      <c r="F14" s="18" t="s">
        <v>3</v>
      </c>
    </row>
    <row r="15" spans="1:13" s="6" customFormat="1" ht="13.5" x14ac:dyDescent="0.3">
      <c r="A15" s="7">
        <v>8</v>
      </c>
      <c r="B15" s="12">
        <v>103569</v>
      </c>
      <c r="C15" s="11" t="s">
        <v>16</v>
      </c>
      <c r="D15" s="11" t="s">
        <v>17</v>
      </c>
      <c r="E15" s="19">
        <v>67.760000000000005</v>
      </c>
      <c r="F15" s="20" t="s">
        <v>4</v>
      </c>
    </row>
    <row r="16" spans="1:13" s="6" customFormat="1" ht="13.5" x14ac:dyDescent="0.3">
      <c r="A16" s="7">
        <v>9</v>
      </c>
      <c r="B16" s="12">
        <v>103592</v>
      </c>
      <c r="C16" s="11" t="s">
        <v>16</v>
      </c>
      <c r="D16" s="11" t="s">
        <v>17</v>
      </c>
      <c r="E16" s="17">
        <v>78.91</v>
      </c>
      <c r="F16" s="18" t="s">
        <v>4</v>
      </c>
    </row>
    <row r="17" spans="1:6" s="6" customFormat="1" ht="13.5" x14ac:dyDescent="0.3">
      <c r="A17" s="7">
        <v>10</v>
      </c>
      <c r="B17" s="12">
        <v>103593</v>
      </c>
      <c r="C17" s="11" t="s">
        <v>16</v>
      </c>
      <c r="D17" s="11" t="s">
        <v>17</v>
      </c>
      <c r="E17" s="19">
        <v>49.83</v>
      </c>
      <c r="F17" s="20" t="s">
        <v>3</v>
      </c>
    </row>
    <row r="18" spans="1:6" s="6" customFormat="1" ht="13.5" x14ac:dyDescent="0.3">
      <c r="A18" s="7">
        <v>11</v>
      </c>
      <c r="B18" s="12">
        <v>103594</v>
      </c>
      <c r="C18" s="11" t="s">
        <v>16</v>
      </c>
      <c r="D18" s="11" t="s">
        <v>17</v>
      </c>
      <c r="E18" s="21">
        <v>68.2</v>
      </c>
      <c r="F18" s="16" t="s">
        <v>4</v>
      </c>
    </row>
    <row r="19" spans="1:6" s="6" customFormat="1" ht="13.5" x14ac:dyDescent="0.3">
      <c r="A19" s="7">
        <v>12</v>
      </c>
      <c r="B19" s="12">
        <v>103596</v>
      </c>
      <c r="C19" s="11" t="s">
        <v>16</v>
      </c>
      <c r="D19" s="11" t="s">
        <v>17</v>
      </c>
      <c r="E19" s="15">
        <v>83.66</v>
      </c>
      <c r="F19" s="16" t="s">
        <v>4</v>
      </c>
    </row>
    <row r="20" spans="1:6" s="6" customFormat="1" ht="13.5" x14ac:dyDescent="0.3">
      <c r="A20" s="7">
        <v>13</v>
      </c>
      <c r="B20" s="12">
        <v>103597</v>
      </c>
      <c r="C20" s="11" t="s">
        <v>16</v>
      </c>
      <c r="D20" s="11" t="s">
        <v>17</v>
      </c>
      <c r="E20" s="13">
        <v>54.4</v>
      </c>
      <c r="F20" s="14" t="s">
        <v>3</v>
      </c>
    </row>
    <row r="21" spans="1:6" s="6" customFormat="1" ht="13.5" x14ac:dyDescent="0.3">
      <c r="A21" s="7">
        <v>14</v>
      </c>
      <c r="B21" s="12">
        <v>103535</v>
      </c>
      <c r="C21" s="11" t="s">
        <v>16</v>
      </c>
      <c r="D21" s="11" t="s">
        <v>17</v>
      </c>
      <c r="E21" s="13">
        <v>95.61</v>
      </c>
      <c r="F21" s="16" t="s">
        <v>4</v>
      </c>
    </row>
    <row r="22" spans="1:6" s="6" customFormat="1" x14ac:dyDescent="0.35">
      <c r="A22" s="21">
        <v>15</v>
      </c>
      <c r="B22" s="12">
        <v>103609</v>
      </c>
      <c r="C22" s="11" t="s">
        <v>16</v>
      </c>
      <c r="D22" s="11" t="s">
        <v>17</v>
      </c>
      <c r="E22" s="22">
        <v>78.95</v>
      </c>
      <c r="F22" s="16" t="s">
        <v>4</v>
      </c>
    </row>
    <row r="23" spans="1:6" s="6" customFormat="1" ht="13" x14ac:dyDescent="0.3"/>
    <row r="24" spans="1:6" s="6" customFormat="1" ht="28.9" customHeight="1" x14ac:dyDescent="0.3">
      <c r="A24" s="23" t="s">
        <v>18</v>
      </c>
      <c r="B24" s="23"/>
      <c r="C24" s="23"/>
      <c r="D24" s="23"/>
      <c r="E24" s="23"/>
      <c r="F24" s="23"/>
    </row>
    <row r="25" spans="1:6" s="6" customFormat="1" ht="13" x14ac:dyDescent="0.3">
      <c r="A25" s="9"/>
      <c r="B25" s="9"/>
      <c r="C25" s="9"/>
      <c r="D25" s="9"/>
      <c r="E25" s="10"/>
      <c r="F25" s="9"/>
    </row>
    <row r="26" spans="1:6" s="6" customFormat="1" ht="48.65" customHeight="1" x14ac:dyDescent="0.3">
      <c r="A26" s="24" t="s">
        <v>19</v>
      </c>
      <c r="B26" s="24"/>
      <c r="C26" s="24"/>
      <c r="D26" s="24"/>
      <c r="E26" s="24"/>
      <c r="F26" s="24"/>
    </row>
    <row r="27" spans="1:6" s="6" customFormat="1" ht="13" x14ac:dyDescent="0.3">
      <c r="B27" s="8"/>
      <c r="C27" s="8"/>
      <c r="D27" s="8"/>
    </row>
    <row r="28" spans="1:6" s="6" customFormat="1" ht="13" x14ac:dyDescent="0.3">
      <c r="B28" s="8"/>
      <c r="C28" s="8"/>
      <c r="D28" s="8"/>
    </row>
    <row r="29" spans="1:6" s="6" customFormat="1" ht="13" x14ac:dyDescent="0.3">
      <c r="B29" s="8"/>
      <c r="C29" s="8"/>
      <c r="D29" s="8"/>
    </row>
  </sheetData>
  <autoFilter ref="A7:F22" xr:uid="{00000000-0001-0000-0100-000000000000}"/>
  <mergeCells count="7">
    <mergeCell ref="A24:F24"/>
    <mergeCell ref="A26:F26"/>
    <mergeCell ref="A1:F1"/>
    <mergeCell ref="A2:F2"/>
    <mergeCell ref="A3:F3"/>
    <mergeCell ref="A4:F4"/>
    <mergeCell ref="A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Vigente</No_x0020_Vigentes>
    <Encabezado xmlns="e86325e0-78a5-487c-8664-cb8bd3d2f524">2</Encabezado>
    <Convocatoria xmlns="e86325e0-78a5-487c-8664-cb8bd3d2f524">338</Convocatori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728743-86E7-42FF-97E6-D4B4671A27F1}"/>
</file>

<file path=customXml/itemProps2.xml><?xml version="1.0" encoding="utf-8"?>
<ds:datastoreItem xmlns:ds="http://schemas.openxmlformats.org/officeDocument/2006/customXml" ds:itemID="{EDDC72B9-E84C-437C-9026-913B0FE7B830}">
  <ds:schemaRefs>
    <ds:schemaRef ds:uri="http://schemas.microsoft.com/office/2006/metadata/properties"/>
    <ds:schemaRef ds:uri="http://schemas.microsoft.com/office/infopath/2007/PartnerControls"/>
    <ds:schemaRef ds:uri="d558e0b6-f0cb-4cc2-9a2b-95ec09980e1d"/>
  </ds:schemaRefs>
</ds:datastoreItem>
</file>

<file path=customXml/itemProps3.xml><?xml version="1.0" encoding="utf-8"?>
<ds:datastoreItem xmlns:ds="http://schemas.openxmlformats.org/officeDocument/2006/customXml" ds:itemID="{67EF909E-EA11-484E-B235-2499B52418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Info Final Eval- Publicar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INFORME_FINAL_EVALUACION_CONV_266_DOLORES_TOLIMA_C1</dc:title>
  <dc:subject/>
  <dc:creator>Gustavo Adolfo Restrepo Reyes</dc:creator>
  <cp:keywords/>
  <dc:description/>
  <cp:lastModifiedBy>mayra Castro</cp:lastModifiedBy>
  <cp:revision/>
  <dcterms:created xsi:type="dcterms:W3CDTF">2023-12-04T17:32:51Z</dcterms:created>
  <dcterms:modified xsi:type="dcterms:W3CDTF">2025-01-31T20:40:34Z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y fmtid="{D5CDD505-2E9C-101B-9397-08002B2CF9AE}" pid="3" name="MSIP_Label_fc111285-cafa-4fc9-8a9a-bd902089b24f_Enabled">
    <vt:lpwstr>true</vt:lpwstr>
  </property>
  <property fmtid="{D5CDD505-2E9C-101B-9397-08002B2CF9AE}" pid="4" name="MSIP_Label_fc111285-cafa-4fc9-8a9a-bd902089b24f_SetDate">
    <vt:lpwstr>2024-04-17T17:01:33Z</vt:lpwstr>
  </property>
  <property fmtid="{D5CDD505-2E9C-101B-9397-08002B2CF9AE}" pid="5" name="MSIP_Label_fc111285-cafa-4fc9-8a9a-bd902089b24f_Method">
    <vt:lpwstr>Privileged</vt:lpwstr>
  </property>
  <property fmtid="{D5CDD505-2E9C-101B-9397-08002B2CF9AE}" pid="6" name="MSIP_Label_fc111285-cafa-4fc9-8a9a-bd902089b24f_Name">
    <vt:lpwstr>Public</vt:lpwstr>
  </property>
  <property fmtid="{D5CDD505-2E9C-101B-9397-08002B2CF9AE}" pid="7" name="MSIP_Label_fc111285-cafa-4fc9-8a9a-bd902089b24f_SiteId">
    <vt:lpwstr>cbc2c381-2f2e-4d93-91d1-506c9316ace7</vt:lpwstr>
  </property>
  <property fmtid="{D5CDD505-2E9C-101B-9397-08002B2CF9AE}" pid="8" name="MSIP_Label_fc111285-cafa-4fc9-8a9a-bd902089b24f_ActionId">
    <vt:lpwstr>03593747-0627-446d-93f9-eb698bd6dbde</vt:lpwstr>
  </property>
  <property fmtid="{D5CDD505-2E9C-101B-9397-08002B2CF9AE}" pid="9" name="MSIP_Label_fc111285-cafa-4fc9-8a9a-bd902089b24f_ContentBits">
    <vt:lpwstr>0</vt:lpwstr>
  </property>
</Properties>
</file>