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ade-my.sharepoint.com/personal/rcaldero_enterritorio_gov_co/Documents/Desktop/FONDO EMPRENDER 2021/Convocatorias 2021 y 2022/Convocatoria Tunja 245/"/>
    </mc:Choice>
  </mc:AlternateContent>
  <xr:revisionPtr revIDLastSave="17" documentId="8_{71B65375-C2E4-4A2E-AFB0-D97C73B3D53D}" xr6:coauthVersionLast="47" xr6:coauthVersionMax="47" xr10:uidLastSave="{AAE5D314-41D1-4F40-8394-7FAA7270236B}"/>
  <bookViews>
    <workbookView xWindow="-110" yWindow="-110" windowWidth="19420" windowHeight="10300" xr2:uid="{00000000-000D-0000-FFFF-FFFF00000000}"/>
  </bookViews>
  <sheets>
    <sheet name="Cierre Convocatoria" sheetId="1" r:id="rId1"/>
    <sheet name="Hoja1" sheetId="2" state="hidden" r:id="rId2"/>
  </sheets>
  <definedNames>
    <definedName name="_xlnm._FilterDatabase" localSheetId="0" hidden="1">'Cierre Convocatoria'!$A$7:$AJ$36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8" i="1" l="1"/>
</calcChain>
</file>

<file path=xl/sharedStrings.xml><?xml version="1.0" encoding="utf-8"?>
<sst xmlns="http://schemas.openxmlformats.org/spreadsheetml/2006/main" count="332" uniqueCount="115">
  <si>
    <t>ID</t>
  </si>
  <si>
    <t>Nombre</t>
  </si>
  <si>
    <t>Ciudad</t>
  </si>
  <si>
    <t>Departamento</t>
  </si>
  <si>
    <t>Institución</t>
  </si>
  <si>
    <t>Unidad</t>
  </si>
  <si>
    <t>Fecha Formalización</t>
  </si>
  <si>
    <t>Sector</t>
  </si>
  <si>
    <t xml:space="preserve"> Subsector</t>
  </si>
  <si>
    <t>SECCIÓN I (4AC 2020)-Alojamiento Y Servicios De Comida</t>
  </si>
  <si>
    <t>SECCIÓN C (4AC 2020)-Industrias Manufactureras</t>
  </si>
  <si>
    <t>SECCIÓN A (4AC 2020)-Agricultura, Ganadería, Caza, Silvicultura Y Pesca</t>
  </si>
  <si>
    <t>Expendio a la mesa de comidas preparadas</t>
  </si>
  <si>
    <t>NO.</t>
  </si>
  <si>
    <t>Conclusion Final</t>
  </si>
  <si>
    <t>Viable (Si/No)</t>
  </si>
  <si>
    <t>Ver informe de evaluación en la pestaña anexos de los planes de negocios en la plataforma del Fondo Emprender</t>
  </si>
  <si>
    <t>No. de Empleos</t>
  </si>
  <si>
    <t>Recursos solicitados en modelo financiero</t>
  </si>
  <si>
    <t>VIABLE</t>
  </si>
  <si>
    <t>SECCIÓN P (4AC 2020)-Educación</t>
  </si>
  <si>
    <t>SECCIÓN M (4AC 2020)-Actividades Profesionales, Científicas Y Técnicas</t>
  </si>
  <si>
    <t>Elaboración de otros productos alimenticios n.c.p.</t>
  </si>
  <si>
    <t>Convocatoria</t>
  </si>
  <si>
    <t>Planes acreditados</t>
  </si>
  <si>
    <t>Planes Viables</t>
  </si>
  <si>
    <t>Planes No viables</t>
  </si>
  <si>
    <t>Total Planes</t>
  </si>
  <si>
    <t>Anexos con Resultados para publicación en página web</t>
  </si>
  <si>
    <t>Totales</t>
  </si>
  <si>
    <t>242 (1C) Yopal</t>
  </si>
  <si>
    <t>Primer informe Convocatoria cerrada -Municipio Yopal (1C)</t>
  </si>
  <si>
    <t>FONDO EMPRENDER</t>
  </si>
  <si>
    <t>Boyacá</t>
  </si>
  <si>
    <t>SENA - Boyacá</t>
  </si>
  <si>
    <t>Centro de Gestión Administrativa y Fortalecimiento Empresarial</t>
  </si>
  <si>
    <t>Centro de Desarrollo Agropecuario y Agroindustrial</t>
  </si>
  <si>
    <t>Centro Industrial de Mantenimiento y Manufactura</t>
  </si>
  <si>
    <t>Centro Minero</t>
  </si>
  <si>
    <t>SECCIÓN R (4AC 2020)-Actividades Artísticas, De Entretenimiento Y Recreación</t>
  </si>
  <si>
    <t>Fabricación de muebles</t>
  </si>
  <si>
    <t>Elaboración de cacao, chocolate y productos de confitería</t>
  </si>
  <si>
    <t>Elaboración de productos lácteos</t>
  </si>
  <si>
    <t>Publicidad</t>
  </si>
  <si>
    <t>SECCIÓN G (4AC 2020)-Comercio Al Por Mayor Y Al Por Menor; Reparación De Vehícul</t>
  </si>
  <si>
    <t>SECCIÓN J (4AC 2020)-Información Y Comunicaciones</t>
  </si>
  <si>
    <t>Actividades de desarrollo de sistemas informáticos (planificación, análisis, dis</t>
  </si>
  <si>
    <t>Otros tipos de educación n.c.p.</t>
  </si>
  <si>
    <t>Confección de prendas de vestir, excepto prendas de piel</t>
  </si>
  <si>
    <t>Elaboración de alimentos preparados para animales</t>
  </si>
  <si>
    <t>Tendencias del mercado</t>
  </si>
  <si>
    <t>Tamaño de mercado y tendencia de crecimiento</t>
  </si>
  <si>
    <t>Nivel de exigencia de la Demanda</t>
  </si>
  <si>
    <t>Fortaleza de la competencia</t>
  </si>
  <si>
    <t>Competencias blandas</t>
  </si>
  <si>
    <t>Conocimiento del negocio</t>
  </si>
  <si>
    <t>Factores Comerciales</t>
  </si>
  <si>
    <t>Factores Financieros</t>
  </si>
  <si>
    <t>Factores Técnicos</t>
  </si>
  <si>
    <t>Factores Normativos</t>
  </si>
  <si>
    <t>Factores de relacionamiento socio-económicos</t>
  </si>
  <si>
    <t>Capacidad de implementación</t>
  </si>
  <si>
    <t>Diferenciación</t>
  </si>
  <si>
    <t>Barrera de imitación</t>
  </si>
  <si>
    <t>INFORME FINAL DE EVALUACIÓN</t>
  </si>
  <si>
    <t xml:space="preserve">CONVOCATORIA  FONDO EMPRENDER No.245 Municipio de Tunja Primer Corte </t>
  </si>
  <si>
    <t>FECHA: 28/09/2022</t>
  </si>
  <si>
    <r>
      <t xml:space="preserve">VALOR DISPONIBLE: </t>
    </r>
    <r>
      <rPr>
        <b/>
        <sz val="16"/>
        <color rgb="FFFF0000"/>
        <rFont val="Arial"/>
        <family val="2"/>
      </rPr>
      <t>$2.535.000.000,00</t>
    </r>
  </si>
  <si>
    <t>PETAKA ANTIQUE RESTAURANT</t>
  </si>
  <si>
    <t>WOOF MASCOTAS</t>
  </si>
  <si>
    <t>DI CAPPRIO PASTAS</t>
  </si>
  <si>
    <t>LAS ABUELAS PANADERÍA ANCESTRAL Y NUTRICIONAL</t>
  </si>
  <si>
    <t>SPLASH ASEO Y DESINFECCION</t>
  </si>
  <si>
    <t>DE LA CASA BOYACENSE</t>
  </si>
  <si>
    <t>FRUT CREAM</t>
  </si>
  <si>
    <t>SMART CONTROLS</t>
  </si>
  <si>
    <t>LA CORDILLERA</t>
  </si>
  <si>
    <t>TIEND.CO</t>
  </si>
  <si>
    <t>MUNDO BIMPAD</t>
  </si>
  <si>
    <t>GREEN TECH PLUS</t>
  </si>
  <si>
    <t>KAWALLI COUTURE</t>
  </si>
  <si>
    <t>HELADOGS BY NATURALPETS</t>
  </si>
  <si>
    <t>JIREH CALIDAD Y COMODIDAD CON ESTILO</t>
  </si>
  <si>
    <t>RACAMANDACA</t>
  </si>
  <si>
    <t>HUEVOS  DE LA GRANJA LA ESPERANZA</t>
  </si>
  <si>
    <t>CHINÉ ROPERO</t>
  </si>
  <si>
    <t>RESTAURANTE TIPICO BOYACENSE ILUSTRE VILLA</t>
  </si>
  <si>
    <t>FERARTE S.A.S. BIC</t>
  </si>
  <si>
    <t>SKINAV PIEL SANA S.A.S. BIC</t>
  </si>
  <si>
    <t>DONUT SUMERCE</t>
  </si>
  <si>
    <t>ARTE Y OXIGENO</t>
  </si>
  <si>
    <t>MUISCA STUDIO</t>
  </si>
  <si>
    <t>EUREKA FABRICA DIGITAL DE IDEAS</t>
  </si>
  <si>
    <t>KAKAO TODOS SOMOS CHOCOLATE, TODOS SOMOS CACAO</t>
  </si>
  <si>
    <t>MILA SAVEURS</t>
  </si>
  <si>
    <t>SOLUTIY.COM</t>
  </si>
  <si>
    <t>EL CAMELLO COWORKING Y CAFÉ</t>
  </si>
  <si>
    <t>Tunja</t>
  </si>
  <si>
    <t>Fabricación de otros artículos textiles n.c.p.</t>
  </si>
  <si>
    <t>Elaboración de macarrones, fideos, alcuzcuz y productos farináceos similares</t>
  </si>
  <si>
    <t>Elaboración de productos de panadería</t>
  </si>
  <si>
    <t>Fabricación de jabones y detergentes, preparados para limpiar y pulir; perfumes</t>
  </si>
  <si>
    <t>Actividades de arquitectura e ingeniería y otras actividades conexas de consulto</t>
  </si>
  <si>
    <t>Fabricación de computadoras y de equipo periférico</t>
  </si>
  <si>
    <t>SECCIÓN S (4AC 2020)-Otras Actividades De Servicios</t>
  </si>
  <si>
    <t>Mantenimiento y reparación de aparatos y equipos domésticos y de jardinería</t>
  </si>
  <si>
    <t>Acabado de productos textiles</t>
  </si>
  <si>
    <t>Comercio al por mayor de prendas de vestir</t>
  </si>
  <si>
    <t>Cría de aves de corral</t>
  </si>
  <si>
    <t>Actividades especializadas de diseño</t>
  </si>
  <si>
    <t>Creación audiovisual</t>
  </si>
  <si>
    <t>SECCIÓN N (4AC 2020)-Actividades De Servicios Administrativos Y De Apoyo</t>
  </si>
  <si>
    <t>Otras actividades de servicio de apoyo a las empresas n.c.p.</t>
  </si>
  <si>
    <t>9/5/2022</t>
  </si>
  <si>
    <t>9/2/2022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</si>
</sst>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4D4D4D"/>
      <name val="Tahoma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16"/>
      <name val="Calibri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Calibri"/>
      <family val="2"/>
      <scheme val="minor"/>
    </font>
    <font>
      <b/>
      <sz val="16"/>
      <color rgb="FFFF0000"/>
      <name val="Arial"/>
      <family val="2"/>
    </font>
    <font>
      <b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8" fillId="0" borderId="0" applyFont="0" applyFill="0" applyBorder="0" applyAlignment="0" applyProtection="0"/>
  </cellStyleXfs>
  <cellXfs count="30">
    <xf numFmtId="0" fontId="2" fillId="0" borderId="0" xfId="0" applyFont="1" applyFill="1" applyBorder="1"/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3" borderId="1" xfId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164" fontId="3" fillId="0" borderId="1" xfId="2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</cellXfs>
  <cellStyles count="3">
    <cellStyle name="Moneda" xfId="2" builtinId="4"/>
    <cellStyle name="Normal" xfId="0" builtinId="0"/>
    <cellStyle name="Normal 2" xfId="1" xr:uid="{D0292435-914D-4640-8C81-5C438F4D393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5"/>
  <sheetViews>
    <sheetView showGridLines="0" tabSelected="1" zoomScale="80" zoomScaleNormal="80" workbookViewId="0">
      <selection activeCell="D10" sqref="D10"/>
    </sheetView>
  </sheetViews>
  <sheetFormatPr baseColWidth="10" defaultRowHeight="30" customHeight="1" x14ac:dyDescent="0.35"/>
  <cols>
    <col min="1" max="1" width="7.81640625" style="3" customWidth="1"/>
    <col min="2" max="2" width="11.54296875" customWidth="1"/>
    <col min="3" max="3" width="26.54296875" customWidth="1"/>
    <col min="4" max="4" width="13.453125" customWidth="1"/>
    <col min="5" max="5" width="16.81640625" customWidth="1"/>
    <col min="6" max="6" width="19.26953125" customWidth="1"/>
    <col min="7" max="7" width="27.81640625" customWidth="1"/>
    <col min="8" max="8" width="24.81640625" customWidth="1"/>
    <col min="9" max="9" width="12.81640625" style="5" customWidth="1"/>
    <col min="10" max="10" width="23.453125" customWidth="1"/>
    <col min="11" max="11" width="28.453125" customWidth="1"/>
    <col min="12" max="12" width="19.26953125" customWidth="1"/>
    <col min="13" max="26" width="19.26953125" style="5" customWidth="1"/>
    <col min="27" max="27" width="26.26953125" style="6" customWidth="1"/>
    <col min="28" max="28" width="45.26953125" customWidth="1"/>
  </cols>
  <sheetData>
    <row r="1" spans="1:36" s="15" customFormat="1" ht="29" customHeight="1" x14ac:dyDescent="0.5">
      <c r="A1" s="21" t="s">
        <v>32</v>
      </c>
      <c r="B1" s="22"/>
      <c r="C1" s="22"/>
      <c r="D1" s="22"/>
      <c r="E1" s="22"/>
      <c r="F1" s="22"/>
      <c r="G1" s="22"/>
      <c r="H1" s="22"/>
      <c r="I1" s="23"/>
      <c r="J1" s="23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36" s="15" customFormat="1" ht="17.149999999999999" customHeight="1" x14ac:dyDescent="0.5">
      <c r="A2" s="21" t="s">
        <v>65</v>
      </c>
      <c r="B2" s="22"/>
      <c r="C2" s="22"/>
      <c r="D2" s="22"/>
      <c r="E2" s="22"/>
      <c r="F2" s="22"/>
      <c r="G2" s="22"/>
      <c r="H2" s="22"/>
      <c r="I2" s="23"/>
      <c r="J2" s="23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36" s="15" customFormat="1" ht="21.5" customHeight="1" x14ac:dyDescent="0.5">
      <c r="A3" s="21" t="s">
        <v>67</v>
      </c>
      <c r="B3" s="22"/>
      <c r="C3" s="22"/>
      <c r="D3" s="22"/>
      <c r="E3" s="22"/>
      <c r="F3" s="22"/>
      <c r="G3" s="22"/>
      <c r="H3" s="22"/>
      <c r="I3" s="23"/>
      <c r="J3" s="23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6" s="15" customFormat="1" ht="17.149999999999999" customHeight="1" x14ac:dyDescent="0.5">
      <c r="A4" s="21" t="s">
        <v>64</v>
      </c>
      <c r="B4" s="22"/>
      <c r="C4" s="22"/>
      <c r="D4" s="22"/>
      <c r="E4" s="22"/>
      <c r="F4" s="22"/>
      <c r="G4" s="22"/>
      <c r="H4" s="22"/>
      <c r="I4" s="23"/>
      <c r="J4" s="2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6" s="15" customFormat="1" ht="17.149999999999999" customHeight="1" x14ac:dyDescent="0.5">
      <c r="A5" s="24" t="s">
        <v>66</v>
      </c>
      <c r="B5" s="25"/>
      <c r="C5" s="25"/>
      <c r="D5" s="25"/>
      <c r="E5" s="25"/>
      <c r="F5" s="25"/>
      <c r="G5" s="25"/>
      <c r="H5" s="25"/>
      <c r="I5" s="23"/>
      <c r="J5" s="23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36" s="5" customFormat="1" ht="17.149999999999999" customHeight="1" x14ac:dyDescent="0.45">
      <c r="A6" s="3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36" ht="30" customHeight="1" x14ac:dyDescent="0.35">
      <c r="A7" s="10" t="s">
        <v>13</v>
      </c>
      <c r="B7" s="10" t="s">
        <v>0</v>
      </c>
      <c r="C7" s="10" t="s">
        <v>1</v>
      </c>
      <c r="D7" s="10" t="s">
        <v>2</v>
      </c>
      <c r="E7" s="10" t="s">
        <v>3</v>
      </c>
      <c r="F7" s="10" t="s">
        <v>4</v>
      </c>
      <c r="G7" s="10" t="s">
        <v>5</v>
      </c>
      <c r="H7" s="10" t="s">
        <v>18</v>
      </c>
      <c r="I7" s="10" t="s">
        <v>17</v>
      </c>
      <c r="J7" s="10" t="s">
        <v>6</v>
      </c>
      <c r="K7" s="10" t="s">
        <v>7</v>
      </c>
      <c r="L7" s="11" t="s">
        <v>8</v>
      </c>
      <c r="M7" s="20" t="s">
        <v>50</v>
      </c>
      <c r="N7" s="20" t="s">
        <v>51</v>
      </c>
      <c r="O7" s="20" t="s">
        <v>52</v>
      </c>
      <c r="P7" s="20" t="s">
        <v>53</v>
      </c>
      <c r="Q7" s="20" t="s">
        <v>54</v>
      </c>
      <c r="R7" s="20" t="s">
        <v>55</v>
      </c>
      <c r="S7" s="20" t="s">
        <v>56</v>
      </c>
      <c r="T7" s="20" t="s">
        <v>57</v>
      </c>
      <c r="U7" s="20" t="s">
        <v>58</v>
      </c>
      <c r="V7" s="20" t="s">
        <v>59</v>
      </c>
      <c r="W7" s="20" t="s">
        <v>60</v>
      </c>
      <c r="X7" s="20" t="s">
        <v>61</v>
      </c>
      <c r="Y7" s="20" t="s">
        <v>62</v>
      </c>
      <c r="Z7" s="20" t="s">
        <v>63</v>
      </c>
      <c r="AA7" s="9" t="s">
        <v>15</v>
      </c>
      <c r="AB7" s="9" t="s">
        <v>14</v>
      </c>
    </row>
    <row r="8" spans="1:36" ht="39.65" customHeight="1" x14ac:dyDescent="0.35">
      <c r="A8" s="14">
        <v>1</v>
      </c>
      <c r="B8" s="2">
        <v>79885</v>
      </c>
      <c r="C8" s="2" t="s">
        <v>68</v>
      </c>
      <c r="D8" s="2" t="s">
        <v>97</v>
      </c>
      <c r="E8" s="2" t="s">
        <v>33</v>
      </c>
      <c r="F8" s="2" t="s">
        <v>34</v>
      </c>
      <c r="G8" s="2" t="s">
        <v>35</v>
      </c>
      <c r="H8" s="12">
        <v>80000000</v>
      </c>
      <c r="I8" s="2">
        <v>4</v>
      </c>
      <c r="J8" s="29" t="s">
        <v>113</v>
      </c>
      <c r="K8" s="2" t="s">
        <v>9</v>
      </c>
      <c r="L8" s="4" t="s">
        <v>12</v>
      </c>
      <c r="M8" s="4">
        <v>66.86</v>
      </c>
      <c r="N8" s="4">
        <v>89.52</v>
      </c>
      <c r="O8" s="4">
        <v>96.66</v>
      </c>
      <c r="P8" s="4">
        <v>55.3</v>
      </c>
      <c r="Q8" s="4">
        <v>89.8</v>
      </c>
      <c r="R8" s="4">
        <v>73.06</v>
      </c>
      <c r="S8" s="4">
        <v>75.27</v>
      </c>
      <c r="T8" s="4">
        <v>62.39</v>
      </c>
      <c r="U8" s="4">
        <v>70.17</v>
      </c>
      <c r="V8" s="4">
        <v>39.19</v>
      </c>
      <c r="W8" s="4">
        <v>47.21</v>
      </c>
      <c r="X8" s="4">
        <v>70.8</v>
      </c>
      <c r="Y8" s="4">
        <v>76.760000000000005</v>
      </c>
      <c r="Z8" s="4">
        <v>69.790000000000006</v>
      </c>
      <c r="AA8" s="14" t="s">
        <v>19</v>
      </c>
      <c r="AB8" s="13" t="s">
        <v>16</v>
      </c>
      <c r="AJ8">
        <f>SUBTOTAL(9,A3)</f>
        <v>0</v>
      </c>
    </row>
    <row r="9" spans="1:36" ht="41.5" customHeight="1" x14ac:dyDescent="0.35">
      <c r="A9" s="14">
        <v>2</v>
      </c>
      <c r="B9" s="2">
        <v>80477</v>
      </c>
      <c r="C9" s="2" t="s">
        <v>69</v>
      </c>
      <c r="D9" s="2" t="s">
        <v>97</v>
      </c>
      <c r="E9" s="2" t="s">
        <v>33</v>
      </c>
      <c r="F9" s="2" t="s">
        <v>34</v>
      </c>
      <c r="G9" s="2" t="s">
        <v>35</v>
      </c>
      <c r="H9" s="12">
        <v>80000000</v>
      </c>
      <c r="I9" s="2">
        <v>4</v>
      </c>
      <c r="J9" s="29" t="s">
        <v>113</v>
      </c>
      <c r="K9" s="2" t="s">
        <v>10</v>
      </c>
      <c r="L9" s="4" t="s">
        <v>98</v>
      </c>
      <c r="M9" s="4">
        <v>54.76</v>
      </c>
      <c r="N9" s="4">
        <v>81.37</v>
      </c>
      <c r="O9" s="4">
        <v>51.66</v>
      </c>
      <c r="P9" s="4">
        <v>66.38</v>
      </c>
      <c r="Q9" s="4">
        <v>98.9</v>
      </c>
      <c r="R9" s="4">
        <v>76.239999999999995</v>
      </c>
      <c r="S9" s="4">
        <v>72.95</v>
      </c>
      <c r="T9" s="4">
        <v>74.16</v>
      </c>
      <c r="U9" s="4">
        <v>85.07</v>
      </c>
      <c r="V9" s="4">
        <v>72.319999999999993</v>
      </c>
      <c r="W9" s="4">
        <v>61.73</v>
      </c>
      <c r="X9" s="4">
        <v>81.19</v>
      </c>
      <c r="Y9" s="4">
        <v>76.010000000000005</v>
      </c>
      <c r="Z9" s="4">
        <v>72.680000000000007</v>
      </c>
      <c r="AA9" s="14" t="s">
        <v>19</v>
      </c>
      <c r="AB9" s="13" t="s">
        <v>16</v>
      </c>
    </row>
    <row r="10" spans="1:36" ht="49" customHeight="1" x14ac:dyDescent="0.35">
      <c r="A10" s="14">
        <v>3</v>
      </c>
      <c r="B10" s="2">
        <v>79858</v>
      </c>
      <c r="C10" s="2" t="s">
        <v>70</v>
      </c>
      <c r="D10" s="2" t="s">
        <v>97</v>
      </c>
      <c r="E10" s="2" t="s">
        <v>33</v>
      </c>
      <c r="F10" s="2" t="s">
        <v>34</v>
      </c>
      <c r="G10" s="2" t="s">
        <v>36</v>
      </c>
      <c r="H10" s="12">
        <v>80000000</v>
      </c>
      <c r="I10" s="2">
        <v>4</v>
      </c>
      <c r="J10" s="29" t="s">
        <v>113</v>
      </c>
      <c r="K10" s="2" t="s">
        <v>10</v>
      </c>
      <c r="L10" s="4" t="s">
        <v>99</v>
      </c>
      <c r="M10" s="4">
        <v>37.67</v>
      </c>
      <c r="N10" s="4">
        <v>77.599999999999994</v>
      </c>
      <c r="O10" s="4">
        <v>38.79</v>
      </c>
      <c r="P10" s="4">
        <v>58.72</v>
      </c>
      <c r="Q10" s="4">
        <v>71.989999999999995</v>
      </c>
      <c r="R10" s="4">
        <v>62.75</v>
      </c>
      <c r="S10" s="4">
        <v>66.5</v>
      </c>
      <c r="T10" s="4">
        <v>46.25</v>
      </c>
      <c r="U10" s="4">
        <v>63.58</v>
      </c>
      <c r="V10" s="4">
        <v>66.34</v>
      </c>
      <c r="W10" s="4">
        <v>49.36</v>
      </c>
      <c r="X10" s="4">
        <v>74.989999999999995</v>
      </c>
      <c r="Y10" s="4">
        <v>71.73</v>
      </c>
      <c r="Z10" s="4">
        <v>70.78</v>
      </c>
      <c r="AA10" s="14" t="s">
        <v>19</v>
      </c>
      <c r="AB10" s="13" t="s">
        <v>16</v>
      </c>
    </row>
    <row r="11" spans="1:36" ht="42.65" customHeight="1" x14ac:dyDescent="0.35">
      <c r="A11" s="14">
        <v>4</v>
      </c>
      <c r="B11" s="2">
        <v>80494</v>
      </c>
      <c r="C11" s="2" t="s">
        <v>71</v>
      </c>
      <c r="D11" s="2" t="s">
        <v>97</v>
      </c>
      <c r="E11" s="2" t="s">
        <v>33</v>
      </c>
      <c r="F11" s="2" t="s">
        <v>34</v>
      </c>
      <c r="G11" s="2" t="s">
        <v>35</v>
      </c>
      <c r="H11" s="12">
        <v>80000000</v>
      </c>
      <c r="I11" s="2">
        <v>4</v>
      </c>
      <c r="J11" s="29" t="s">
        <v>113</v>
      </c>
      <c r="K11" s="2" t="s">
        <v>10</v>
      </c>
      <c r="L11" s="4" t="s">
        <v>100</v>
      </c>
      <c r="M11" s="4">
        <v>61.49</v>
      </c>
      <c r="N11" s="4">
        <v>83.17</v>
      </c>
      <c r="O11" s="4">
        <v>71.94</v>
      </c>
      <c r="P11" s="4">
        <v>37.18</v>
      </c>
      <c r="Q11" s="4">
        <v>82.53</v>
      </c>
      <c r="R11" s="4">
        <v>75.86</v>
      </c>
      <c r="S11" s="4">
        <v>63.24</v>
      </c>
      <c r="T11" s="4">
        <v>69.2</v>
      </c>
      <c r="U11" s="4">
        <v>82.37</v>
      </c>
      <c r="V11" s="4">
        <v>90.29</v>
      </c>
      <c r="W11" s="4">
        <v>69.930000000000007</v>
      </c>
      <c r="X11" s="4">
        <v>84.04</v>
      </c>
      <c r="Y11" s="4">
        <v>70.069999999999993</v>
      </c>
      <c r="Z11" s="4">
        <v>69.739999999999995</v>
      </c>
      <c r="AA11" s="14" t="s">
        <v>19</v>
      </c>
      <c r="AB11" s="13" t="s">
        <v>16</v>
      </c>
    </row>
    <row r="12" spans="1:36" s="1" customFormat="1" ht="49" customHeight="1" x14ac:dyDescent="0.35">
      <c r="A12" s="14">
        <v>5</v>
      </c>
      <c r="B12" s="2">
        <v>80515</v>
      </c>
      <c r="C12" s="2" t="s">
        <v>72</v>
      </c>
      <c r="D12" s="2" t="s">
        <v>97</v>
      </c>
      <c r="E12" s="2" t="s">
        <v>33</v>
      </c>
      <c r="F12" s="2" t="s">
        <v>34</v>
      </c>
      <c r="G12" s="2" t="s">
        <v>37</v>
      </c>
      <c r="H12" s="12">
        <v>80000000</v>
      </c>
      <c r="I12" s="2">
        <v>4</v>
      </c>
      <c r="J12" s="29" t="s">
        <v>113</v>
      </c>
      <c r="K12" s="2" t="s">
        <v>10</v>
      </c>
      <c r="L12" s="4" t="s">
        <v>101</v>
      </c>
      <c r="M12" s="4">
        <v>55.61</v>
      </c>
      <c r="N12" s="4">
        <v>83.06</v>
      </c>
      <c r="O12" s="4">
        <v>56.97</v>
      </c>
      <c r="P12" s="4">
        <v>46.67</v>
      </c>
      <c r="Q12" s="4">
        <v>68.36</v>
      </c>
      <c r="R12" s="4">
        <v>66.400000000000006</v>
      </c>
      <c r="S12" s="4">
        <v>65.03</v>
      </c>
      <c r="T12" s="4">
        <v>73.67</v>
      </c>
      <c r="U12" s="4">
        <v>71.930000000000007</v>
      </c>
      <c r="V12" s="4">
        <v>79.569999999999993</v>
      </c>
      <c r="W12" s="4">
        <v>71.209999999999994</v>
      </c>
      <c r="X12" s="4">
        <v>75.77</v>
      </c>
      <c r="Y12" s="4">
        <v>65</v>
      </c>
      <c r="Z12" s="4">
        <v>63.54</v>
      </c>
      <c r="AA12" s="14" t="s">
        <v>19</v>
      </c>
      <c r="AB12" s="13" t="s">
        <v>16</v>
      </c>
    </row>
    <row r="13" spans="1:36" ht="38.15" customHeight="1" x14ac:dyDescent="0.35">
      <c r="A13" s="14">
        <v>6</v>
      </c>
      <c r="B13" s="2">
        <v>80559</v>
      </c>
      <c r="C13" s="2" t="s">
        <v>73</v>
      </c>
      <c r="D13" s="2" t="s">
        <v>97</v>
      </c>
      <c r="E13" s="2" t="s">
        <v>33</v>
      </c>
      <c r="F13" s="2" t="s">
        <v>34</v>
      </c>
      <c r="G13" s="2" t="s">
        <v>37</v>
      </c>
      <c r="H13" s="12">
        <v>80000000</v>
      </c>
      <c r="I13" s="2">
        <v>3</v>
      </c>
      <c r="J13" s="29" t="s">
        <v>113</v>
      </c>
      <c r="K13" s="2" t="s">
        <v>10</v>
      </c>
      <c r="L13" s="4" t="s">
        <v>41</v>
      </c>
      <c r="M13" s="4">
        <v>54.66</v>
      </c>
      <c r="N13" s="4">
        <v>78.22</v>
      </c>
      <c r="O13" s="4">
        <v>57.07</v>
      </c>
      <c r="P13" s="4">
        <v>43.21</v>
      </c>
      <c r="Q13" s="4">
        <v>82.53</v>
      </c>
      <c r="R13" s="4">
        <v>70.92</v>
      </c>
      <c r="S13" s="4">
        <v>66.09</v>
      </c>
      <c r="T13" s="4">
        <v>75.44</v>
      </c>
      <c r="U13" s="4">
        <v>78.81</v>
      </c>
      <c r="V13" s="4">
        <v>85.51</v>
      </c>
      <c r="W13" s="4">
        <v>56.54</v>
      </c>
      <c r="X13" s="4">
        <v>79.260000000000005</v>
      </c>
      <c r="Y13" s="4">
        <v>71.3</v>
      </c>
      <c r="Z13" s="4">
        <v>70.33</v>
      </c>
      <c r="AA13" s="14" t="s">
        <v>19</v>
      </c>
      <c r="AB13" s="13" t="s">
        <v>16</v>
      </c>
    </row>
    <row r="14" spans="1:36" ht="45.65" customHeight="1" x14ac:dyDescent="0.35">
      <c r="A14" s="14">
        <v>7</v>
      </c>
      <c r="B14" s="2">
        <v>79755</v>
      </c>
      <c r="C14" s="2" t="s">
        <v>74</v>
      </c>
      <c r="D14" s="2" t="s">
        <v>97</v>
      </c>
      <c r="E14" s="2" t="s">
        <v>33</v>
      </c>
      <c r="F14" s="2" t="s">
        <v>34</v>
      </c>
      <c r="G14" s="2" t="s">
        <v>37</v>
      </c>
      <c r="H14" s="12">
        <v>80000000</v>
      </c>
      <c r="I14" s="2">
        <v>4</v>
      </c>
      <c r="J14" s="29" t="s">
        <v>113</v>
      </c>
      <c r="K14" s="2" t="s">
        <v>10</v>
      </c>
      <c r="L14" s="4" t="s">
        <v>42</v>
      </c>
      <c r="M14" s="4">
        <v>66.58</v>
      </c>
      <c r="N14" s="4">
        <v>81.78</v>
      </c>
      <c r="O14" s="4">
        <v>82.89</v>
      </c>
      <c r="P14" s="4">
        <v>74.290000000000006</v>
      </c>
      <c r="Q14" s="4">
        <v>73.36</v>
      </c>
      <c r="R14" s="4">
        <v>63.79</v>
      </c>
      <c r="S14" s="4">
        <v>63</v>
      </c>
      <c r="T14" s="4">
        <v>61.17</v>
      </c>
      <c r="U14" s="4">
        <v>63.51</v>
      </c>
      <c r="V14" s="4">
        <v>59.91</v>
      </c>
      <c r="W14" s="4">
        <v>45.35</v>
      </c>
      <c r="X14" s="4">
        <v>67.290000000000006</v>
      </c>
      <c r="Y14" s="4">
        <v>63.97</v>
      </c>
      <c r="Z14" s="4">
        <v>57.13</v>
      </c>
      <c r="AA14" s="14" t="s">
        <v>19</v>
      </c>
      <c r="AB14" s="13" t="s">
        <v>16</v>
      </c>
    </row>
    <row r="15" spans="1:36" ht="48" customHeight="1" x14ac:dyDescent="0.35">
      <c r="A15" s="14">
        <v>8</v>
      </c>
      <c r="B15" s="2">
        <v>80502</v>
      </c>
      <c r="C15" s="2" t="s">
        <v>75</v>
      </c>
      <c r="D15" s="2" t="s">
        <v>97</v>
      </c>
      <c r="E15" s="2" t="s">
        <v>33</v>
      </c>
      <c r="F15" s="2" t="s">
        <v>34</v>
      </c>
      <c r="G15" s="2" t="s">
        <v>38</v>
      </c>
      <c r="H15" s="12">
        <v>80000000</v>
      </c>
      <c r="I15" s="2">
        <v>3</v>
      </c>
      <c r="J15" s="29" t="s">
        <v>113</v>
      </c>
      <c r="K15" s="2" t="s">
        <v>21</v>
      </c>
      <c r="L15" s="4" t="s">
        <v>102</v>
      </c>
      <c r="M15" s="4">
        <v>55.4</v>
      </c>
      <c r="N15" s="4">
        <v>60.25</v>
      </c>
      <c r="O15" s="4">
        <v>66.97</v>
      </c>
      <c r="P15" s="4">
        <v>45.38</v>
      </c>
      <c r="Q15" s="4">
        <v>92.22</v>
      </c>
      <c r="R15" s="4">
        <v>62.24</v>
      </c>
      <c r="S15" s="4">
        <v>59.96</v>
      </c>
      <c r="T15" s="4">
        <v>67.92</v>
      </c>
      <c r="U15" s="4">
        <v>68.88</v>
      </c>
      <c r="V15" s="4">
        <v>66.91</v>
      </c>
      <c r="W15" s="4">
        <v>45.08</v>
      </c>
      <c r="X15" s="4">
        <v>64.28</v>
      </c>
      <c r="Y15" s="4">
        <v>63.88</v>
      </c>
      <c r="Z15" s="4">
        <v>62.75</v>
      </c>
      <c r="AA15" s="14" t="s">
        <v>19</v>
      </c>
      <c r="AB15" s="13" t="s">
        <v>16</v>
      </c>
    </row>
    <row r="16" spans="1:36" ht="42" customHeight="1" x14ac:dyDescent="0.35">
      <c r="A16" s="14">
        <v>9</v>
      </c>
      <c r="B16" s="2">
        <v>83718</v>
      </c>
      <c r="C16" s="2" t="s">
        <v>76</v>
      </c>
      <c r="D16" s="2" t="s">
        <v>97</v>
      </c>
      <c r="E16" s="2" t="s">
        <v>33</v>
      </c>
      <c r="F16" s="2" t="s">
        <v>34</v>
      </c>
      <c r="G16" s="2" t="s">
        <v>36</v>
      </c>
      <c r="H16" s="12">
        <v>80000000</v>
      </c>
      <c r="I16" s="2">
        <v>3</v>
      </c>
      <c r="J16" s="29" t="s">
        <v>113</v>
      </c>
      <c r="K16" s="2" t="s">
        <v>9</v>
      </c>
      <c r="L16" s="4" t="s">
        <v>12</v>
      </c>
      <c r="M16" s="4">
        <v>40.799999999999997</v>
      </c>
      <c r="N16" s="4">
        <v>85.25</v>
      </c>
      <c r="O16" s="4">
        <v>58.06</v>
      </c>
      <c r="P16" s="4">
        <v>55.77</v>
      </c>
      <c r="Q16" s="4">
        <v>81.510000000000005</v>
      </c>
      <c r="R16" s="4">
        <v>61.41</v>
      </c>
      <c r="S16" s="4">
        <v>55.33</v>
      </c>
      <c r="T16" s="4">
        <v>65.47</v>
      </c>
      <c r="U16" s="4">
        <v>68.25</v>
      </c>
      <c r="V16" s="4">
        <v>68.239999999999995</v>
      </c>
      <c r="W16" s="4">
        <v>61.5</v>
      </c>
      <c r="X16" s="4">
        <v>74.81</v>
      </c>
      <c r="Y16" s="4">
        <v>63.67</v>
      </c>
      <c r="Z16" s="4">
        <v>61.55</v>
      </c>
      <c r="AA16" s="14" t="s">
        <v>19</v>
      </c>
      <c r="AB16" s="13" t="s">
        <v>16</v>
      </c>
    </row>
    <row r="17" spans="1:28" ht="42" customHeight="1" x14ac:dyDescent="0.35">
      <c r="A17" s="14">
        <v>10</v>
      </c>
      <c r="B17" s="2">
        <v>80381</v>
      </c>
      <c r="C17" s="2" t="s">
        <v>77</v>
      </c>
      <c r="D17" s="2" t="s">
        <v>97</v>
      </c>
      <c r="E17" s="2" t="s">
        <v>33</v>
      </c>
      <c r="F17" s="2" t="s">
        <v>34</v>
      </c>
      <c r="G17" s="2" t="s">
        <v>36</v>
      </c>
      <c r="H17" s="12">
        <v>79999999</v>
      </c>
      <c r="I17" s="2">
        <v>4</v>
      </c>
      <c r="J17" s="29" t="s">
        <v>114</v>
      </c>
      <c r="K17" s="2" t="s">
        <v>45</v>
      </c>
      <c r="L17" s="4" t="s">
        <v>46</v>
      </c>
      <c r="M17" s="4">
        <v>53.61</v>
      </c>
      <c r="N17" s="4">
        <v>62.01</v>
      </c>
      <c r="O17" s="4">
        <v>65.12</v>
      </c>
      <c r="P17" s="4">
        <v>51.42</v>
      </c>
      <c r="Q17" s="4">
        <v>98.05</v>
      </c>
      <c r="R17" s="4">
        <v>71.84</v>
      </c>
      <c r="S17" s="4">
        <v>69.010000000000005</v>
      </c>
      <c r="T17" s="4">
        <v>69.459999999999994</v>
      </c>
      <c r="U17" s="4">
        <v>79.06</v>
      </c>
      <c r="V17" s="4">
        <v>75.41</v>
      </c>
      <c r="W17" s="4">
        <v>45.59</v>
      </c>
      <c r="X17" s="4">
        <v>74.75</v>
      </c>
      <c r="Y17" s="4">
        <v>75.709999999999994</v>
      </c>
      <c r="Z17" s="4">
        <v>70.8</v>
      </c>
      <c r="AA17" s="14" t="s">
        <v>19</v>
      </c>
      <c r="AB17" s="13" t="s">
        <v>16</v>
      </c>
    </row>
    <row r="18" spans="1:28" ht="43" customHeight="1" x14ac:dyDescent="0.35">
      <c r="A18" s="14">
        <v>11</v>
      </c>
      <c r="B18" s="2">
        <v>80379</v>
      </c>
      <c r="C18" s="2" t="s">
        <v>78</v>
      </c>
      <c r="D18" s="2" t="s">
        <v>97</v>
      </c>
      <c r="E18" s="2" t="s">
        <v>33</v>
      </c>
      <c r="F18" s="2" t="s">
        <v>34</v>
      </c>
      <c r="G18" s="2" t="s">
        <v>36</v>
      </c>
      <c r="H18" s="12">
        <v>80000000</v>
      </c>
      <c r="I18" s="2">
        <v>4</v>
      </c>
      <c r="J18" s="29" t="s">
        <v>114</v>
      </c>
      <c r="K18" s="2" t="s">
        <v>10</v>
      </c>
      <c r="L18" s="4" t="s">
        <v>103</v>
      </c>
      <c r="M18" s="4">
        <v>49.55</v>
      </c>
      <c r="N18" s="4">
        <v>79.790000000000006</v>
      </c>
      <c r="O18" s="4">
        <v>50.61</v>
      </c>
      <c r="P18" s="4">
        <v>61.63</v>
      </c>
      <c r="Q18" s="4">
        <v>100</v>
      </c>
      <c r="R18" s="4">
        <v>87.55</v>
      </c>
      <c r="S18" s="4">
        <v>75.63</v>
      </c>
      <c r="T18" s="4">
        <v>80.95</v>
      </c>
      <c r="U18" s="4">
        <v>91.64</v>
      </c>
      <c r="V18" s="4">
        <v>95.41</v>
      </c>
      <c r="W18" s="4">
        <v>72.2</v>
      </c>
      <c r="X18" s="4">
        <v>95.29</v>
      </c>
      <c r="Y18" s="4">
        <v>81.540000000000006</v>
      </c>
      <c r="Z18" s="4">
        <v>76.64</v>
      </c>
      <c r="AA18" s="14" t="s">
        <v>19</v>
      </c>
      <c r="AB18" s="13" t="s">
        <v>16</v>
      </c>
    </row>
    <row r="19" spans="1:28" ht="44.5" customHeight="1" x14ac:dyDescent="0.35">
      <c r="A19" s="14">
        <v>12</v>
      </c>
      <c r="B19" s="2">
        <v>80537</v>
      </c>
      <c r="C19" s="2" t="s">
        <v>79</v>
      </c>
      <c r="D19" s="2" t="s">
        <v>97</v>
      </c>
      <c r="E19" s="2" t="s">
        <v>33</v>
      </c>
      <c r="F19" s="2" t="s">
        <v>34</v>
      </c>
      <c r="G19" s="2" t="s">
        <v>37</v>
      </c>
      <c r="H19" s="12">
        <v>80000000</v>
      </c>
      <c r="I19" s="2">
        <v>4</v>
      </c>
      <c r="J19" s="29" t="s">
        <v>113</v>
      </c>
      <c r="K19" s="2" t="s">
        <v>104</v>
      </c>
      <c r="L19" s="4" t="s">
        <v>105</v>
      </c>
      <c r="M19" s="4">
        <v>52.37</v>
      </c>
      <c r="N19" s="4">
        <v>60.66</v>
      </c>
      <c r="O19" s="4">
        <v>70.11</v>
      </c>
      <c r="P19" s="4">
        <v>33.61</v>
      </c>
      <c r="Q19" s="4">
        <v>76.56</v>
      </c>
      <c r="R19" s="4">
        <v>68.59</v>
      </c>
      <c r="S19" s="4">
        <v>60.73</v>
      </c>
      <c r="T19" s="4">
        <v>69.819999999999993</v>
      </c>
      <c r="U19" s="4">
        <v>79.11</v>
      </c>
      <c r="V19" s="4">
        <v>78.48</v>
      </c>
      <c r="W19" s="4">
        <v>50.95</v>
      </c>
      <c r="X19" s="4">
        <v>70.11</v>
      </c>
      <c r="Y19" s="4">
        <v>63.17</v>
      </c>
      <c r="Z19" s="4">
        <v>65.31</v>
      </c>
      <c r="AA19" s="14" t="s">
        <v>19</v>
      </c>
      <c r="AB19" s="13" t="s">
        <v>16</v>
      </c>
    </row>
    <row r="20" spans="1:28" s="5" customFormat="1" ht="44.5" customHeight="1" x14ac:dyDescent="0.35">
      <c r="A20" s="14">
        <v>13</v>
      </c>
      <c r="B20" s="2">
        <v>80534</v>
      </c>
      <c r="C20" s="2" t="s">
        <v>80</v>
      </c>
      <c r="D20" s="2" t="s">
        <v>97</v>
      </c>
      <c r="E20" s="2" t="s">
        <v>33</v>
      </c>
      <c r="F20" s="2" t="s">
        <v>34</v>
      </c>
      <c r="G20" s="2" t="s">
        <v>35</v>
      </c>
      <c r="H20" s="12">
        <v>80000000</v>
      </c>
      <c r="I20" s="2">
        <v>4</v>
      </c>
      <c r="J20" s="29" t="s">
        <v>113</v>
      </c>
      <c r="K20" s="2" t="s">
        <v>10</v>
      </c>
      <c r="L20" s="4" t="s">
        <v>106</v>
      </c>
      <c r="M20" s="4">
        <v>49.03</v>
      </c>
      <c r="N20" s="4">
        <v>78.22</v>
      </c>
      <c r="O20" s="4">
        <v>45.42</v>
      </c>
      <c r="P20" s="4">
        <v>44.1</v>
      </c>
      <c r="Q20" s="4">
        <v>57.34</v>
      </c>
      <c r="R20" s="4">
        <v>52.66</v>
      </c>
      <c r="S20" s="4">
        <v>55.93</v>
      </c>
      <c r="T20" s="4">
        <v>61.82</v>
      </c>
      <c r="U20" s="4">
        <v>56.49</v>
      </c>
      <c r="V20" s="4">
        <v>73.510000000000005</v>
      </c>
      <c r="W20" s="4">
        <v>64.180000000000007</v>
      </c>
      <c r="X20" s="4">
        <v>59.96</v>
      </c>
      <c r="Y20" s="4">
        <v>56.41</v>
      </c>
      <c r="Z20" s="4">
        <v>45.98</v>
      </c>
      <c r="AA20" s="14" t="s">
        <v>19</v>
      </c>
      <c r="AB20" s="13" t="s">
        <v>16</v>
      </c>
    </row>
    <row r="21" spans="1:28" s="5" customFormat="1" ht="44.5" customHeight="1" x14ac:dyDescent="0.35">
      <c r="A21" s="14">
        <v>14</v>
      </c>
      <c r="B21" s="2">
        <v>80516</v>
      </c>
      <c r="C21" s="2" t="s">
        <v>81</v>
      </c>
      <c r="D21" s="2" t="s">
        <v>97</v>
      </c>
      <c r="E21" s="2" t="s">
        <v>33</v>
      </c>
      <c r="F21" s="2" t="s">
        <v>34</v>
      </c>
      <c r="G21" s="2" t="s">
        <v>37</v>
      </c>
      <c r="H21" s="12">
        <v>80000000</v>
      </c>
      <c r="I21" s="2">
        <v>4</v>
      </c>
      <c r="J21" s="29" t="s">
        <v>113</v>
      </c>
      <c r="K21" s="2" t="s">
        <v>10</v>
      </c>
      <c r="L21" s="4" t="s">
        <v>49</v>
      </c>
      <c r="M21" s="4">
        <v>56.86</v>
      </c>
      <c r="N21" s="4">
        <v>79.91</v>
      </c>
      <c r="O21" s="4">
        <v>64.510000000000005</v>
      </c>
      <c r="P21" s="4">
        <v>57.73</v>
      </c>
      <c r="Q21" s="4">
        <v>97.87</v>
      </c>
      <c r="R21" s="4">
        <v>79.08</v>
      </c>
      <c r="S21" s="4">
        <v>75.430000000000007</v>
      </c>
      <c r="T21" s="4">
        <v>69.94</v>
      </c>
      <c r="U21" s="4">
        <v>82.59</v>
      </c>
      <c r="V21" s="4">
        <v>90.21</v>
      </c>
      <c r="W21" s="4">
        <v>77.11</v>
      </c>
      <c r="X21" s="4">
        <v>87.71</v>
      </c>
      <c r="Y21" s="4">
        <v>80.98</v>
      </c>
      <c r="Z21" s="4">
        <v>73.02</v>
      </c>
      <c r="AA21" s="14" t="s">
        <v>19</v>
      </c>
      <c r="AB21" s="13" t="s">
        <v>16</v>
      </c>
    </row>
    <row r="22" spans="1:28" s="5" customFormat="1" ht="44.5" customHeight="1" x14ac:dyDescent="0.35">
      <c r="A22" s="14">
        <v>15</v>
      </c>
      <c r="B22" s="2">
        <v>80478</v>
      </c>
      <c r="C22" s="2" t="s">
        <v>82</v>
      </c>
      <c r="D22" s="2" t="s">
        <v>97</v>
      </c>
      <c r="E22" s="2" t="s">
        <v>33</v>
      </c>
      <c r="F22" s="2" t="s">
        <v>34</v>
      </c>
      <c r="G22" s="2" t="s">
        <v>35</v>
      </c>
      <c r="H22" s="12">
        <v>80000000</v>
      </c>
      <c r="I22" s="2">
        <v>4</v>
      </c>
      <c r="J22" s="29" t="s">
        <v>113</v>
      </c>
      <c r="K22" s="2" t="s">
        <v>10</v>
      </c>
      <c r="L22" s="4" t="s">
        <v>48</v>
      </c>
      <c r="M22" s="4">
        <v>46.28</v>
      </c>
      <c r="N22" s="4">
        <v>80.3</v>
      </c>
      <c r="O22" s="4">
        <v>54.63</v>
      </c>
      <c r="P22" s="4">
        <v>46.67</v>
      </c>
      <c r="Q22" s="4">
        <v>82.61</v>
      </c>
      <c r="R22" s="4">
        <v>66.95</v>
      </c>
      <c r="S22" s="4">
        <v>56.65</v>
      </c>
      <c r="T22" s="4">
        <v>64.989999999999995</v>
      </c>
      <c r="U22" s="4">
        <v>79.97</v>
      </c>
      <c r="V22" s="4">
        <v>66.930000000000007</v>
      </c>
      <c r="W22" s="4">
        <v>54.65</v>
      </c>
      <c r="X22" s="4">
        <v>74.47</v>
      </c>
      <c r="Y22" s="4">
        <v>67.77</v>
      </c>
      <c r="Z22" s="4">
        <v>63.74</v>
      </c>
      <c r="AA22" s="14" t="s">
        <v>19</v>
      </c>
      <c r="AB22" s="13" t="s">
        <v>16</v>
      </c>
    </row>
    <row r="23" spans="1:28" s="5" customFormat="1" ht="44.5" customHeight="1" x14ac:dyDescent="0.35">
      <c r="A23" s="14">
        <v>16</v>
      </c>
      <c r="B23" s="2">
        <v>80499</v>
      </c>
      <c r="C23" s="2" t="s">
        <v>83</v>
      </c>
      <c r="D23" s="2" t="s">
        <v>97</v>
      </c>
      <c r="E23" s="2" t="s">
        <v>33</v>
      </c>
      <c r="F23" s="2" t="s">
        <v>34</v>
      </c>
      <c r="G23" s="2" t="s">
        <v>38</v>
      </c>
      <c r="H23" s="12">
        <v>80000000</v>
      </c>
      <c r="I23" s="2">
        <v>4</v>
      </c>
      <c r="J23" s="29" t="s">
        <v>114</v>
      </c>
      <c r="K23" s="2" t="s">
        <v>44</v>
      </c>
      <c r="L23" s="4" t="s">
        <v>107</v>
      </c>
      <c r="M23" s="4">
        <v>39.99</v>
      </c>
      <c r="N23" s="4">
        <v>72.87</v>
      </c>
      <c r="O23" s="4">
        <v>31.97</v>
      </c>
      <c r="P23" s="4">
        <v>72.14</v>
      </c>
      <c r="Q23" s="4">
        <v>71.83</v>
      </c>
      <c r="R23" s="4">
        <v>57.59</v>
      </c>
      <c r="S23" s="4">
        <v>58.14</v>
      </c>
      <c r="T23" s="4">
        <v>70.27</v>
      </c>
      <c r="U23" s="4">
        <v>70.11</v>
      </c>
      <c r="V23" s="4">
        <v>66.58</v>
      </c>
      <c r="W23" s="4">
        <v>48.64</v>
      </c>
      <c r="X23" s="4">
        <v>72.33</v>
      </c>
      <c r="Y23" s="4">
        <v>66.39</v>
      </c>
      <c r="Z23" s="4">
        <v>53</v>
      </c>
      <c r="AA23" s="14" t="s">
        <v>19</v>
      </c>
      <c r="AB23" s="13" t="s">
        <v>16</v>
      </c>
    </row>
    <row r="24" spans="1:28" s="5" customFormat="1" ht="44.5" customHeight="1" x14ac:dyDescent="0.35">
      <c r="A24" s="14">
        <v>17</v>
      </c>
      <c r="B24" s="2">
        <v>70868</v>
      </c>
      <c r="C24" s="2" t="s">
        <v>84</v>
      </c>
      <c r="D24" s="2" t="s">
        <v>97</v>
      </c>
      <c r="E24" s="2" t="s">
        <v>33</v>
      </c>
      <c r="F24" s="2" t="s">
        <v>34</v>
      </c>
      <c r="G24" s="2" t="s">
        <v>35</v>
      </c>
      <c r="H24" s="12">
        <v>80000000</v>
      </c>
      <c r="I24" s="2">
        <v>4</v>
      </c>
      <c r="J24" s="29" t="s">
        <v>113</v>
      </c>
      <c r="K24" s="2" t="s">
        <v>11</v>
      </c>
      <c r="L24" s="4" t="s">
        <v>108</v>
      </c>
      <c r="M24" s="4">
        <v>59.95</v>
      </c>
      <c r="N24" s="4">
        <v>75.400000000000006</v>
      </c>
      <c r="O24" s="4">
        <v>62.44</v>
      </c>
      <c r="P24" s="4">
        <v>29.95</v>
      </c>
      <c r="Q24" s="4">
        <v>84.74</v>
      </c>
      <c r="R24" s="4">
        <v>73.599999999999994</v>
      </c>
      <c r="S24" s="4">
        <v>64.31</v>
      </c>
      <c r="T24" s="4">
        <v>72.14</v>
      </c>
      <c r="U24" s="4">
        <v>86.86</v>
      </c>
      <c r="V24" s="4">
        <v>70.66</v>
      </c>
      <c r="W24" s="4">
        <v>64.260000000000005</v>
      </c>
      <c r="X24" s="4">
        <v>76.83</v>
      </c>
      <c r="Y24" s="4">
        <v>80.14</v>
      </c>
      <c r="Z24" s="4">
        <v>80.180000000000007</v>
      </c>
      <c r="AA24" s="14" t="s">
        <v>19</v>
      </c>
      <c r="AB24" s="13" t="s">
        <v>16</v>
      </c>
    </row>
    <row r="25" spans="1:28" s="5" customFormat="1" ht="44.5" customHeight="1" x14ac:dyDescent="0.35">
      <c r="A25" s="14">
        <v>18</v>
      </c>
      <c r="B25" s="2">
        <v>80493</v>
      </c>
      <c r="C25" s="2" t="s">
        <v>85</v>
      </c>
      <c r="D25" s="2" t="s">
        <v>97</v>
      </c>
      <c r="E25" s="2" t="s">
        <v>33</v>
      </c>
      <c r="F25" s="2" t="s">
        <v>34</v>
      </c>
      <c r="G25" s="2" t="s">
        <v>35</v>
      </c>
      <c r="H25" s="12">
        <v>80000000</v>
      </c>
      <c r="I25" s="2">
        <v>4</v>
      </c>
      <c r="J25" s="29" t="s">
        <v>113</v>
      </c>
      <c r="K25" s="2" t="s">
        <v>10</v>
      </c>
      <c r="L25" s="4" t="s">
        <v>48</v>
      </c>
      <c r="M25" s="4">
        <v>41.92</v>
      </c>
      <c r="N25" s="4">
        <v>78.84</v>
      </c>
      <c r="O25" s="4">
        <v>66.569999999999993</v>
      </c>
      <c r="P25" s="4">
        <v>56.84</v>
      </c>
      <c r="Q25" s="4">
        <v>81.84</v>
      </c>
      <c r="R25" s="4">
        <v>67.430000000000007</v>
      </c>
      <c r="S25" s="4">
        <v>56.82</v>
      </c>
      <c r="T25" s="4">
        <v>69.38</v>
      </c>
      <c r="U25" s="4">
        <v>80.98</v>
      </c>
      <c r="V25" s="4">
        <v>55.56</v>
      </c>
      <c r="W25" s="4">
        <v>58.93</v>
      </c>
      <c r="X25" s="4">
        <v>78.44</v>
      </c>
      <c r="Y25" s="4">
        <v>66.53</v>
      </c>
      <c r="Z25" s="4">
        <v>63.92</v>
      </c>
      <c r="AA25" s="14" t="s">
        <v>19</v>
      </c>
      <c r="AB25" s="13" t="s">
        <v>16</v>
      </c>
    </row>
    <row r="26" spans="1:28" s="5" customFormat="1" ht="44.5" customHeight="1" x14ac:dyDescent="0.35">
      <c r="A26" s="14">
        <v>19</v>
      </c>
      <c r="B26" s="2">
        <v>80574</v>
      </c>
      <c r="C26" s="2" t="s">
        <v>86</v>
      </c>
      <c r="D26" s="2" t="s">
        <v>97</v>
      </c>
      <c r="E26" s="2" t="s">
        <v>33</v>
      </c>
      <c r="F26" s="2" t="s">
        <v>34</v>
      </c>
      <c r="G26" s="2" t="s">
        <v>37</v>
      </c>
      <c r="H26" s="12">
        <v>80000000</v>
      </c>
      <c r="I26" s="2">
        <v>4</v>
      </c>
      <c r="J26" s="29" t="s">
        <v>113</v>
      </c>
      <c r="K26" s="2" t="s">
        <v>9</v>
      </c>
      <c r="L26" s="4" t="s">
        <v>12</v>
      </c>
      <c r="M26" s="4">
        <v>51.44</v>
      </c>
      <c r="N26" s="4">
        <v>81.88</v>
      </c>
      <c r="O26" s="4">
        <v>52.77</v>
      </c>
      <c r="P26" s="4">
        <v>51.5</v>
      </c>
      <c r="Q26" s="4">
        <v>96.69</v>
      </c>
      <c r="R26" s="4">
        <v>76.150000000000006</v>
      </c>
      <c r="S26" s="4">
        <v>71.05</v>
      </c>
      <c r="T26" s="4">
        <v>74.959999999999994</v>
      </c>
      <c r="U26" s="4">
        <v>81.2</v>
      </c>
      <c r="V26" s="4">
        <v>73.540000000000006</v>
      </c>
      <c r="W26" s="4">
        <v>68.8</v>
      </c>
      <c r="X26" s="4">
        <v>82.31</v>
      </c>
      <c r="Y26" s="4">
        <v>70.56</v>
      </c>
      <c r="Z26" s="4">
        <v>64.11</v>
      </c>
      <c r="AA26" s="14" t="s">
        <v>19</v>
      </c>
      <c r="AB26" s="13" t="s">
        <v>16</v>
      </c>
    </row>
    <row r="27" spans="1:28" s="5" customFormat="1" ht="44.5" customHeight="1" x14ac:dyDescent="0.35">
      <c r="A27" s="14">
        <v>20</v>
      </c>
      <c r="B27" s="2">
        <v>80567</v>
      </c>
      <c r="C27" s="2" t="s">
        <v>87</v>
      </c>
      <c r="D27" s="2" t="s">
        <v>97</v>
      </c>
      <c r="E27" s="2" t="s">
        <v>33</v>
      </c>
      <c r="F27" s="2" t="s">
        <v>34</v>
      </c>
      <c r="G27" s="2" t="s">
        <v>35</v>
      </c>
      <c r="H27" s="12">
        <v>80000000</v>
      </c>
      <c r="I27" s="2">
        <v>3</v>
      </c>
      <c r="J27" s="29" t="s">
        <v>113</v>
      </c>
      <c r="K27" s="2" t="s">
        <v>10</v>
      </c>
      <c r="L27" s="4" t="s">
        <v>40</v>
      </c>
      <c r="M27" s="4">
        <v>57.8</v>
      </c>
      <c r="N27" s="4">
        <v>78.099999999999994</v>
      </c>
      <c r="O27" s="4">
        <v>43.8</v>
      </c>
      <c r="P27" s="4">
        <v>29.37</v>
      </c>
      <c r="Q27" s="4">
        <v>69.459999999999994</v>
      </c>
      <c r="R27" s="4">
        <v>67.239999999999995</v>
      </c>
      <c r="S27" s="4">
        <v>64.22</v>
      </c>
      <c r="T27" s="4">
        <v>74.41</v>
      </c>
      <c r="U27" s="4">
        <v>71.650000000000006</v>
      </c>
      <c r="V27" s="4">
        <v>87.25</v>
      </c>
      <c r="W27" s="4">
        <v>80.05</v>
      </c>
      <c r="X27" s="4">
        <v>76.08</v>
      </c>
      <c r="Y27" s="4">
        <v>68.53</v>
      </c>
      <c r="Z27" s="4">
        <v>66.709999999999994</v>
      </c>
      <c r="AA27" s="14" t="s">
        <v>19</v>
      </c>
      <c r="AB27" s="13" t="s">
        <v>16</v>
      </c>
    </row>
    <row r="28" spans="1:28" s="5" customFormat="1" ht="44.5" customHeight="1" x14ac:dyDescent="0.35">
      <c r="A28" s="14">
        <v>21</v>
      </c>
      <c r="B28" s="2">
        <v>80566</v>
      </c>
      <c r="C28" s="2" t="s">
        <v>88</v>
      </c>
      <c r="D28" s="2" t="s">
        <v>97</v>
      </c>
      <c r="E28" s="2" t="s">
        <v>33</v>
      </c>
      <c r="F28" s="2" t="s">
        <v>34</v>
      </c>
      <c r="G28" s="2" t="s">
        <v>35</v>
      </c>
      <c r="H28" s="12">
        <v>80000000</v>
      </c>
      <c r="I28" s="2">
        <v>3</v>
      </c>
      <c r="J28" s="29" t="s">
        <v>113</v>
      </c>
      <c r="K28" s="2" t="s">
        <v>10</v>
      </c>
      <c r="L28" s="4" t="s">
        <v>101</v>
      </c>
      <c r="M28" s="4">
        <v>43.67</v>
      </c>
      <c r="N28" s="4">
        <v>78.099999999999994</v>
      </c>
      <c r="O28" s="4">
        <v>43.17</v>
      </c>
      <c r="P28" s="4">
        <v>37.65</v>
      </c>
      <c r="Q28" s="4">
        <v>67.510000000000005</v>
      </c>
      <c r="R28" s="4">
        <v>66.010000000000005</v>
      </c>
      <c r="S28" s="4">
        <v>68.14</v>
      </c>
      <c r="T28" s="4">
        <v>75.69</v>
      </c>
      <c r="U28" s="4">
        <v>70.63</v>
      </c>
      <c r="V28" s="4">
        <v>87.13</v>
      </c>
      <c r="W28" s="4">
        <v>67.569999999999993</v>
      </c>
      <c r="X28" s="4">
        <v>74.930000000000007</v>
      </c>
      <c r="Y28" s="4">
        <v>68.42</v>
      </c>
      <c r="Z28" s="4">
        <v>67.11</v>
      </c>
      <c r="AA28" s="14" t="s">
        <v>19</v>
      </c>
      <c r="AB28" s="13" t="s">
        <v>16</v>
      </c>
    </row>
    <row r="29" spans="1:28" s="5" customFormat="1" ht="44.5" customHeight="1" x14ac:dyDescent="0.35">
      <c r="A29" s="14">
        <v>22</v>
      </c>
      <c r="B29" s="2">
        <v>83670</v>
      </c>
      <c r="C29" s="2" t="s">
        <v>89</v>
      </c>
      <c r="D29" s="2" t="s">
        <v>97</v>
      </c>
      <c r="E29" s="2" t="s">
        <v>33</v>
      </c>
      <c r="F29" s="2" t="s">
        <v>34</v>
      </c>
      <c r="G29" s="2" t="s">
        <v>35</v>
      </c>
      <c r="H29" s="12">
        <v>80000000</v>
      </c>
      <c r="I29" s="2">
        <v>4</v>
      </c>
      <c r="J29" s="29" t="s">
        <v>113</v>
      </c>
      <c r="K29" s="2" t="s">
        <v>10</v>
      </c>
      <c r="L29" s="4" t="s">
        <v>100</v>
      </c>
      <c r="M29" s="4">
        <v>48.96</v>
      </c>
      <c r="N29" s="4">
        <v>72.989999999999995</v>
      </c>
      <c r="O29" s="4">
        <v>57.53</v>
      </c>
      <c r="P29" s="4">
        <v>40.33</v>
      </c>
      <c r="Q29" s="4">
        <v>82.53</v>
      </c>
      <c r="R29" s="4">
        <v>74.41</v>
      </c>
      <c r="S29" s="4">
        <v>64.23</v>
      </c>
      <c r="T29" s="4">
        <v>61.7</v>
      </c>
      <c r="U29" s="4">
        <v>80</v>
      </c>
      <c r="V29" s="4">
        <v>83.74</v>
      </c>
      <c r="W29" s="4">
        <v>73.42</v>
      </c>
      <c r="X29" s="4">
        <v>83.65</v>
      </c>
      <c r="Y29" s="4">
        <v>75.510000000000005</v>
      </c>
      <c r="Z29" s="4">
        <v>68.19</v>
      </c>
      <c r="AA29" s="14" t="s">
        <v>19</v>
      </c>
      <c r="AB29" s="13" t="s">
        <v>16</v>
      </c>
    </row>
    <row r="30" spans="1:28" s="5" customFormat="1" ht="44.5" customHeight="1" x14ac:dyDescent="0.35">
      <c r="A30" s="14">
        <v>23</v>
      </c>
      <c r="B30" s="2">
        <v>80579</v>
      </c>
      <c r="C30" s="2" t="s">
        <v>90</v>
      </c>
      <c r="D30" s="2" t="s">
        <v>97</v>
      </c>
      <c r="E30" s="2" t="s">
        <v>33</v>
      </c>
      <c r="F30" s="2" t="s">
        <v>34</v>
      </c>
      <c r="G30" s="2" t="s">
        <v>36</v>
      </c>
      <c r="H30" s="12">
        <v>80000000</v>
      </c>
      <c r="I30" s="2">
        <v>3</v>
      </c>
      <c r="J30" s="29" t="s">
        <v>113</v>
      </c>
      <c r="K30" s="2" t="s">
        <v>21</v>
      </c>
      <c r="L30" s="4" t="s">
        <v>109</v>
      </c>
      <c r="M30" s="4">
        <v>44.39</v>
      </c>
      <c r="N30" s="4">
        <v>73.44</v>
      </c>
      <c r="O30" s="4">
        <v>56.81</v>
      </c>
      <c r="P30" s="4">
        <v>39.44</v>
      </c>
      <c r="Q30" s="4">
        <v>70.8</v>
      </c>
      <c r="R30" s="4">
        <v>62.34</v>
      </c>
      <c r="S30" s="4">
        <v>54.91</v>
      </c>
      <c r="T30" s="4">
        <v>58.7</v>
      </c>
      <c r="U30" s="4">
        <v>73.97</v>
      </c>
      <c r="V30" s="4">
        <v>76.59</v>
      </c>
      <c r="W30" s="4">
        <v>62.33</v>
      </c>
      <c r="X30" s="4">
        <v>75.92</v>
      </c>
      <c r="Y30" s="4">
        <v>64.430000000000007</v>
      </c>
      <c r="Z30" s="4">
        <v>55.16</v>
      </c>
      <c r="AA30" s="14" t="s">
        <v>19</v>
      </c>
      <c r="AB30" s="13" t="s">
        <v>16</v>
      </c>
    </row>
    <row r="31" spans="1:28" s="5" customFormat="1" ht="44.5" customHeight="1" x14ac:dyDescent="0.35">
      <c r="A31" s="14">
        <v>24</v>
      </c>
      <c r="B31" s="2">
        <v>80592</v>
      </c>
      <c r="C31" s="2" t="s">
        <v>91</v>
      </c>
      <c r="D31" s="2" t="s">
        <v>97</v>
      </c>
      <c r="E31" s="2" t="s">
        <v>33</v>
      </c>
      <c r="F31" s="2" t="s">
        <v>34</v>
      </c>
      <c r="G31" s="2" t="s">
        <v>38</v>
      </c>
      <c r="H31" s="12">
        <v>80000000</v>
      </c>
      <c r="I31" s="2">
        <v>4</v>
      </c>
      <c r="J31" s="29" t="s">
        <v>113</v>
      </c>
      <c r="K31" s="2" t="s">
        <v>39</v>
      </c>
      <c r="L31" s="4" t="s">
        <v>110</v>
      </c>
      <c r="M31" s="4">
        <v>52.13</v>
      </c>
      <c r="N31" s="4">
        <v>56.55</v>
      </c>
      <c r="O31" s="4">
        <v>42.81</v>
      </c>
      <c r="P31" s="4">
        <v>34.39</v>
      </c>
      <c r="Q31" s="4">
        <v>80.58</v>
      </c>
      <c r="R31" s="4">
        <v>75.239999999999995</v>
      </c>
      <c r="S31" s="4">
        <v>69.959999999999994</v>
      </c>
      <c r="T31" s="4">
        <v>67.16</v>
      </c>
      <c r="U31" s="4">
        <v>77.650000000000006</v>
      </c>
      <c r="V31" s="4">
        <v>86.69</v>
      </c>
      <c r="W31" s="4">
        <v>59.63</v>
      </c>
      <c r="X31" s="4">
        <v>80.180000000000007</v>
      </c>
      <c r="Y31" s="4">
        <v>73.87</v>
      </c>
      <c r="Z31" s="4">
        <v>71.7</v>
      </c>
      <c r="AA31" s="14" t="s">
        <v>19</v>
      </c>
      <c r="AB31" s="13" t="s">
        <v>16</v>
      </c>
    </row>
    <row r="32" spans="1:28" s="5" customFormat="1" ht="44.5" customHeight="1" x14ac:dyDescent="0.35">
      <c r="A32" s="14">
        <v>25</v>
      </c>
      <c r="B32" s="2">
        <v>80380</v>
      </c>
      <c r="C32" s="2" t="s">
        <v>92</v>
      </c>
      <c r="D32" s="2" t="s">
        <v>97</v>
      </c>
      <c r="E32" s="2" t="s">
        <v>33</v>
      </c>
      <c r="F32" s="2" t="s">
        <v>34</v>
      </c>
      <c r="G32" s="2" t="s">
        <v>36</v>
      </c>
      <c r="H32" s="12">
        <v>80000000</v>
      </c>
      <c r="I32" s="2">
        <v>5</v>
      </c>
      <c r="J32" s="29" t="s">
        <v>114</v>
      </c>
      <c r="K32" s="2" t="s">
        <v>21</v>
      </c>
      <c r="L32" s="4" t="s">
        <v>43</v>
      </c>
      <c r="M32" s="4">
        <v>40.01</v>
      </c>
      <c r="N32" s="4">
        <v>68.87</v>
      </c>
      <c r="O32" s="4">
        <v>36.51</v>
      </c>
      <c r="P32" s="4">
        <v>64.069999999999993</v>
      </c>
      <c r="Q32" s="4">
        <v>77.73</v>
      </c>
      <c r="R32" s="4">
        <v>79.59</v>
      </c>
      <c r="S32" s="4">
        <v>61.59</v>
      </c>
      <c r="T32" s="4">
        <v>75.63</v>
      </c>
      <c r="U32" s="4">
        <v>79.81</v>
      </c>
      <c r="V32" s="4">
        <v>92.81</v>
      </c>
      <c r="W32" s="4">
        <v>67.569999999999993</v>
      </c>
      <c r="X32" s="4">
        <v>81.510000000000005</v>
      </c>
      <c r="Y32" s="4">
        <v>66.87</v>
      </c>
      <c r="Z32" s="4">
        <v>68.53</v>
      </c>
      <c r="AA32" s="14" t="s">
        <v>19</v>
      </c>
      <c r="AB32" s="13" t="s">
        <v>16</v>
      </c>
    </row>
    <row r="33" spans="1:32" s="5" customFormat="1" ht="44.5" customHeight="1" x14ac:dyDescent="0.35">
      <c r="A33" s="14">
        <v>26</v>
      </c>
      <c r="B33" s="2">
        <v>80525</v>
      </c>
      <c r="C33" s="2" t="s">
        <v>93</v>
      </c>
      <c r="D33" s="2" t="s">
        <v>97</v>
      </c>
      <c r="E33" s="2" t="s">
        <v>33</v>
      </c>
      <c r="F33" s="2" t="s">
        <v>34</v>
      </c>
      <c r="G33" s="2" t="s">
        <v>38</v>
      </c>
      <c r="H33" s="12">
        <v>80000000</v>
      </c>
      <c r="I33" s="2">
        <v>4</v>
      </c>
      <c r="J33" s="29" t="s">
        <v>113</v>
      </c>
      <c r="K33" s="2" t="s">
        <v>10</v>
      </c>
      <c r="L33" s="4" t="s">
        <v>41</v>
      </c>
      <c r="M33" s="4">
        <v>35.729999999999997</v>
      </c>
      <c r="N33" s="4">
        <v>70.150000000000006</v>
      </c>
      <c r="O33" s="4">
        <v>33.68</v>
      </c>
      <c r="P33" s="4">
        <v>36.29</v>
      </c>
      <c r="Q33" s="4">
        <v>56.72</v>
      </c>
      <c r="R33" s="4">
        <v>56.82</v>
      </c>
      <c r="S33" s="4">
        <v>55.79</v>
      </c>
      <c r="T33" s="4">
        <v>61.09</v>
      </c>
      <c r="U33" s="4">
        <v>65.17</v>
      </c>
      <c r="V33" s="4">
        <v>48.37</v>
      </c>
      <c r="W33" s="4">
        <v>33.5</v>
      </c>
      <c r="X33" s="4">
        <v>49.57</v>
      </c>
      <c r="Y33" s="4">
        <v>51.55</v>
      </c>
      <c r="Z33" s="4">
        <v>49.16</v>
      </c>
      <c r="AA33" s="14" t="s">
        <v>19</v>
      </c>
      <c r="AB33" s="13" t="s">
        <v>16</v>
      </c>
    </row>
    <row r="34" spans="1:32" s="5" customFormat="1" ht="44.5" customHeight="1" x14ac:dyDescent="0.35">
      <c r="A34" s="14">
        <v>27</v>
      </c>
      <c r="B34" s="2">
        <v>80503</v>
      </c>
      <c r="C34" s="2" t="s">
        <v>94</v>
      </c>
      <c r="D34" s="2" t="s">
        <v>97</v>
      </c>
      <c r="E34" s="2" t="s">
        <v>33</v>
      </c>
      <c r="F34" s="2" t="s">
        <v>34</v>
      </c>
      <c r="G34" s="2" t="s">
        <v>38</v>
      </c>
      <c r="H34" s="12">
        <v>80000000</v>
      </c>
      <c r="I34" s="2">
        <v>3</v>
      </c>
      <c r="J34" s="29" t="s">
        <v>113</v>
      </c>
      <c r="K34" s="2" t="s">
        <v>10</v>
      </c>
      <c r="L34" s="4" t="s">
        <v>22</v>
      </c>
      <c r="M34" s="4">
        <v>38.01</v>
      </c>
      <c r="N34" s="4">
        <v>63.25</v>
      </c>
      <c r="O34" s="4">
        <v>33.75</v>
      </c>
      <c r="P34" s="4">
        <v>49.83</v>
      </c>
      <c r="Q34" s="4">
        <v>51.99</v>
      </c>
      <c r="R34" s="4">
        <v>47.79</v>
      </c>
      <c r="S34" s="4">
        <v>49.71</v>
      </c>
      <c r="T34" s="4">
        <v>58.17</v>
      </c>
      <c r="U34" s="4">
        <v>54.62</v>
      </c>
      <c r="V34" s="4">
        <v>51.08</v>
      </c>
      <c r="W34" s="4">
        <v>46.59</v>
      </c>
      <c r="X34" s="4">
        <v>46.46</v>
      </c>
      <c r="Y34" s="4">
        <v>43.6</v>
      </c>
      <c r="Z34" s="4">
        <v>42.82</v>
      </c>
      <c r="AA34" s="14" t="s">
        <v>19</v>
      </c>
      <c r="AB34" s="13" t="s">
        <v>16</v>
      </c>
    </row>
    <row r="35" spans="1:32" s="5" customFormat="1" ht="44.5" customHeight="1" x14ac:dyDescent="0.35">
      <c r="A35" s="14">
        <v>28</v>
      </c>
      <c r="B35" s="2">
        <v>80509</v>
      </c>
      <c r="C35" s="2" t="s">
        <v>95</v>
      </c>
      <c r="D35" s="2" t="s">
        <v>97</v>
      </c>
      <c r="E35" s="2" t="s">
        <v>33</v>
      </c>
      <c r="F35" s="2" t="s">
        <v>34</v>
      </c>
      <c r="G35" s="2" t="s">
        <v>38</v>
      </c>
      <c r="H35" s="12">
        <v>80000000</v>
      </c>
      <c r="I35" s="2">
        <v>4</v>
      </c>
      <c r="J35" s="29" t="s">
        <v>113</v>
      </c>
      <c r="K35" s="2" t="s">
        <v>20</v>
      </c>
      <c r="L35" s="4" t="s">
        <v>47</v>
      </c>
      <c r="M35" s="4">
        <v>40.03</v>
      </c>
      <c r="N35" s="4">
        <v>71.040000000000006</v>
      </c>
      <c r="O35" s="4">
        <v>33.21</v>
      </c>
      <c r="P35" s="4">
        <v>28.08</v>
      </c>
      <c r="Q35" s="4">
        <v>78.28</v>
      </c>
      <c r="R35" s="4">
        <v>61.87</v>
      </c>
      <c r="S35" s="4">
        <v>55.58</v>
      </c>
      <c r="T35" s="4">
        <v>64.989999999999995</v>
      </c>
      <c r="U35" s="4">
        <v>71.33</v>
      </c>
      <c r="V35" s="4">
        <v>70.959999999999994</v>
      </c>
      <c r="W35" s="4">
        <v>48.89</v>
      </c>
      <c r="X35" s="4">
        <v>75.13</v>
      </c>
      <c r="Y35" s="4">
        <v>67.62</v>
      </c>
      <c r="Z35" s="4">
        <v>63.94</v>
      </c>
      <c r="AA35" s="14" t="s">
        <v>19</v>
      </c>
      <c r="AB35" s="13" t="s">
        <v>16</v>
      </c>
    </row>
    <row r="36" spans="1:32" s="5" customFormat="1" ht="44.5" customHeight="1" x14ac:dyDescent="0.35">
      <c r="A36" s="14">
        <v>29</v>
      </c>
      <c r="B36" s="2">
        <v>80552</v>
      </c>
      <c r="C36" s="2" t="s">
        <v>96</v>
      </c>
      <c r="D36" s="2" t="s">
        <v>97</v>
      </c>
      <c r="E36" s="2" t="s">
        <v>33</v>
      </c>
      <c r="F36" s="2" t="s">
        <v>34</v>
      </c>
      <c r="G36" s="2" t="s">
        <v>36</v>
      </c>
      <c r="H36" s="12">
        <v>80000000</v>
      </c>
      <c r="I36" s="2">
        <v>4</v>
      </c>
      <c r="J36" s="29" t="s">
        <v>113</v>
      </c>
      <c r="K36" s="2" t="s">
        <v>111</v>
      </c>
      <c r="L36" s="4" t="s">
        <v>112</v>
      </c>
      <c r="M36" s="4">
        <v>39.909999999999997</v>
      </c>
      <c r="N36" s="4">
        <v>26.94</v>
      </c>
      <c r="O36" s="4">
        <v>39.54</v>
      </c>
      <c r="P36" s="4">
        <v>46.56</v>
      </c>
      <c r="Q36" s="4">
        <v>98.9</v>
      </c>
      <c r="R36" s="4">
        <v>70.16</v>
      </c>
      <c r="S36" s="4">
        <v>61.83</v>
      </c>
      <c r="T36" s="4">
        <v>68.59</v>
      </c>
      <c r="U36" s="4">
        <v>76.069999999999993</v>
      </c>
      <c r="V36" s="4">
        <v>60.17</v>
      </c>
      <c r="W36" s="4">
        <v>37.78</v>
      </c>
      <c r="X36" s="4">
        <v>67.959999999999994</v>
      </c>
      <c r="Y36" s="4">
        <v>66.91</v>
      </c>
      <c r="Z36" s="4">
        <v>66.81</v>
      </c>
      <c r="AA36" s="14" t="s">
        <v>19</v>
      </c>
      <c r="AB36" s="13" t="s">
        <v>16</v>
      </c>
    </row>
    <row r="37" spans="1:32" ht="30" customHeight="1" x14ac:dyDescent="0.35">
      <c r="AA37" s="5"/>
      <c r="AB37" s="5"/>
      <c r="AC37" s="5"/>
      <c r="AD37" s="5"/>
      <c r="AE37" s="5"/>
      <c r="AF37" s="5"/>
    </row>
    <row r="38" spans="1:32" ht="30" customHeight="1" x14ac:dyDescent="0.35">
      <c r="AA38" s="5"/>
      <c r="AB38" s="5"/>
      <c r="AC38" s="5"/>
      <c r="AD38" s="5"/>
      <c r="AE38" s="5"/>
      <c r="AF38" s="5"/>
    </row>
    <row r="39" spans="1:32" ht="30" customHeight="1" x14ac:dyDescent="0.35">
      <c r="AA39" s="5"/>
      <c r="AB39" s="5"/>
      <c r="AC39" s="5"/>
      <c r="AD39" s="5"/>
      <c r="AE39" s="5"/>
      <c r="AF39" s="5"/>
    </row>
    <row r="40" spans="1:32" ht="30" customHeight="1" x14ac:dyDescent="0.35">
      <c r="AA40" s="5"/>
      <c r="AB40" s="5"/>
      <c r="AC40" s="5"/>
      <c r="AD40" s="5"/>
      <c r="AE40" s="5"/>
      <c r="AF40" s="5"/>
    </row>
    <row r="41" spans="1:32" ht="30" customHeight="1" x14ac:dyDescent="0.35">
      <c r="AA41" s="5"/>
      <c r="AB41" s="5"/>
      <c r="AC41" s="5"/>
      <c r="AD41" s="5"/>
      <c r="AE41" s="5"/>
      <c r="AF41" s="5"/>
    </row>
    <row r="42" spans="1:32" ht="30" customHeight="1" x14ac:dyDescent="0.35">
      <c r="AA42" s="5"/>
      <c r="AB42" s="5"/>
      <c r="AC42" s="5"/>
      <c r="AD42" s="5"/>
      <c r="AE42" s="5"/>
      <c r="AF42" s="5"/>
    </row>
    <row r="43" spans="1:32" ht="30" customHeight="1" x14ac:dyDescent="0.35">
      <c r="AA43" s="5"/>
      <c r="AB43" s="5"/>
      <c r="AC43" s="5"/>
      <c r="AD43" s="5"/>
      <c r="AE43" s="5"/>
      <c r="AF43" s="5"/>
    </row>
    <row r="44" spans="1:32" ht="30" customHeight="1" x14ac:dyDescent="0.35">
      <c r="AA44" s="5"/>
      <c r="AB44" s="5"/>
      <c r="AC44" s="5"/>
      <c r="AD44" s="5"/>
      <c r="AE44" s="5"/>
      <c r="AF44" s="5"/>
    </row>
    <row r="45" spans="1:32" ht="30" customHeight="1" x14ac:dyDescent="0.35">
      <c r="AA45" s="5"/>
      <c r="AB45" s="5"/>
      <c r="AC45" s="5"/>
      <c r="AD45" s="5"/>
      <c r="AE45" s="5"/>
      <c r="AF45" s="5"/>
    </row>
    <row r="46" spans="1:32" ht="30" customHeight="1" x14ac:dyDescent="0.35">
      <c r="AA46" s="5"/>
      <c r="AB46" s="5"/>
      <c r="AC46" s="5"/>
      <c r="AD46" s="5"/>
      <c r="AE46" s="5"/>
      <c r="AF46" s="5"/>
    </row>
    <row r="47" spans="1:32" ht="30" customHeight="1" x14ac:dyDescent="0.35">
      <c r="AA47" s="5"/>
      <c r="AB47" s="5"/>
      <c r="AC47" s="5"/>
      <c r="AD47" s="5"/>
      <c r="AE47" s="5"/>
      <c r="AF47" s="5"/>
    </row>
    <row r="48" spans="1:32" ht="30" customHeight="1" x14ac:dyDescent="0.35">
      <c r="AA48" s="5"/>
      <c r="AB48" s="5"/>
      <c r="AC48" s="5"/>
      <c r="AD48" s="5"/>
      <c r="AE48" s="5"/>
      <c r="AF48" s="5"/>
    </row>
    <row r="49" spans="27:32" ht="30" customHeight="1" x14ac:dyDescent="0.35">
      <c r="AA49" s="5"/>
      <c r="AB49" s="5"/>
      <c r="AC49" s="5"/>
      <c r="AD49" s="5"/>
      <c r="AE49" s="5"/>
      <c r="AF49" s="5"/>
    </row>
    <row r="50" spans="27:32" ht="30" customHeight="1" x14ac:dyDescent="0.35">
      <c r="AA50" s="5"/>
      <c r="AB50" s="5"/>
      <c r="AC50" s="5"/>
      <c r="AD50" s="5"/>
      <c r="AE50" s="5"/>
      <c r="AF50" s="5"/>
    </row>
    <row r="51" spans="27:32" ht="30" customHeight="1" x14ac:dyDescent="0.35">
      <c r="AA51" s="5"/>
      <c r="AB51" s="5"/>
      <c r="AC51" s="5"/>
      <c r="AD51" s="5"/>
      <c r="AE51" s="5"/>
      <c r="AF51" s="5"/>
    </row>
    <row r="52" spans="27:32" ht="30" customHeight="1" x14ac:dyDescent="0.35">
      <c r="AA52" s="5"/>
      <c r="AB52" s="5"/>
      <c r="AC52" s="5"/>
      <c r="AD52" s="5"/>
      <c r="AE52" s="5"/>
      <c r="AF52" s="5"/>
    </row>
    <row r="53" spans="27:32" ht="30" customHeight="1" x14ac:dyDescent="0.35">
      <c r="AA53" s="5"/>
      <c r="AB53" s="5"/>
      <c r="AC53" s="5"/>
      <c r="AD53" s="5"/>
      <c r="AE53" s="5"/>
      <c r="AF53" s="5"/>
    </row>
    <row r="54" spans="27:32" ht="30" customHeight="1" x14ac:dyDescent="0.35">
      <c r="AA54" s="5"/>
      <c r="AB54" s="5"/>
      <c r="AC54" s="5"/>
      <c r="AD54" s="5"/>
      <c r="AE54" s="5"/>
      <c r="AF54" s="5"/>
    </row>
    <row r="55" spans="27:32" ht="30" customHeight="1" x14ac:dyDescent="0.35">
      <c r="AA55" s="5"/>
      <c r="AB55" s="5"/>
      <c r="AC55" s="5"/>
      <c r="AD55" s="5"/>
      <c r="AE55" s="5"/>
      <c r="AF55" s="5"/>
    </row>
    <row r="56" spans="27:32" ht="30" customHeight="1" x14ac:dyDescent="0.35">
      <c r="AA56" s="5"/>
      <c r="AB56" s="5"/>
      <c r="AC56" s="5"/>
      <c r="AD56" s="5"/>
      <c r="AE56" s="5"/>
      <c r="AF56" s="5"/>
    </row>
    <row r="57" spans="27:32" ht="30" customHeight="1" x14ac:dyDescent="0.35">
      <c r="AA57" s="5"/>
      <c r="AB57" s="5"/>
      <c r="AC57" s="5"/>
      <c r="AD57" s="5"/>
      <c r="AE57" s="5"/>
      <c r="AF57" s="5"/>
    </row>
    <row r="58" spans="27:32" ht="30" customHeight="1" x14ac:dyDescent="0.35">
      <c r="AA58" s="5"/>
      <c r="AB58" s="5"/>
      <c r="AC58" s="5"/>
      <c r="AD58" s="5"/>
      <c r="AE58" s="5"/>
      <c r="AF58" s="5"/>
    </row>
    <row r="59" spans="27:32" ht="30" customHeight="1" x14ac:dyDescent="0.35">
      <c r="AA59" s="5"/>
      <c r="AB59" s="5"/>
      <c r="AC59" s="5"/>
      <c r="AD59" s="5"/>
      <c r="AE59" s="5"/>
      <c r="AF59" s="5"/>
    </row>
    <row r="60" spans="27:32" ht="30" customHeight="1" x14ac:dyDescent="0.35">
      <c r="AA60" s="5"/>
      <c r="AB60" s="5"/>
      <c r="AC60" s="5"/>
      <c r="AD60" s="5"/>
      <c r="AE60" s="5"/>
      <c r="AF60" s="5"/>
    </row>
    <row r="61" spans="27:32" ht="30" customHeight="1" x14ac:dyDescent="0.35">
      <c r="AA61" s="5"/>
      <c r="AB61" s="5"/>
      <c r="AC61" s="5"/>
      <c r="AD61" s="5"/>
      <c r="AE61" s="5"/>
      <c r="AF61" s="5"/>
    </row>
    <row r="62" spans="27:32" ht="30" customHeight="1" x14ac:dyDescent="0.35">
      <c r="AA62" s="5"/>
      <c r="AB62" s="5"/>
      <c r="AC62" s="5"/>
      <c r="AD62" s="5"/>
      <c r="AE62" s="5"/>
      <c r="AF62" s="5"/>
    </row>
    <row r="63" spans="27:32" ht="30" customHeight="1" x14ac:dyDescent="0.35">
      <c r="AA63" s="5"/>
      <c r="AB63" s="5"/>
      <c r="AC63" s="5"/>
      <c r="AD63" s="5"/>
      <c r="AE63" s="5"/>
      <c r="AF63" s="5"/>
    </row>
    <row r="64" spans="27:32" ht="30" customHeight="1" x14ac:dyDescent="0.35">
      <c r="AA64" s="5"/>
      <c r="AB64" s="5"/>
      <c r="AC64" s="5"/>
      <c r="AD64" s="5"/>
      <c r="AE64" s="5"/>
      <c r="AF64" s="5"/>
    </row>
    <row r="65" spans="27:32" ht="30" customHeight="1" x14ac:dyDescent="0.35">
      <c r="AA65" s="5"/>
      <c r="AB65" s="5"/>
      <c r="AC65" s="5"/>
      <c r="AD65" s="5"/>
      <c r="AE65" s="5"/>
      <c r="AF65" s="5"/>
    </row>
    <row r="66" spans="27:32" ht="30" customHeight="1" x14ac:dyDescent="0.35">
      <c r="AA66" s="5"/>
      <c r="AB66" s="5"/>
      <c r="AC66" s="5"/>
      <c r="AD66" s="5"/>
      <c r="AE66" s="5"/>
      <c r="AF66" s="5"/>
    </row>
    <row r="67" spans="27:32" ht="30" customHeight="1" x14ac:dyDescent="0.35">
      <c r="AA67" s="5"/>
      <c r="AB67" s="5"/>
      <c r="AC67" s="5"/>
      <c r="AD67" s="5"/>
      <c r="AE67" s="5"/>
      <c r="AF67" s="5"/>
    </row>
    <row r="68" spans="27:32" ht="30" customHeight="1" x14ac:dyDescent="0.35">
      <c r="AA68" s="5"/>
      <c r="AB68" s="5"/>
      <c r="AC68" s="5"/>
      <c r="AD68" s="5"/>
      <c r="AE68" s="5"/>
      <c r="AF68" s="5"/>
    </row>
    <row r="69" spans="27:32" ht="30" customHeight="1" x14ac:dyDescent="0.35">
      <c r="AA69" s="5"/>
      <c r="AB69" s="5"/>
      <c r="AC69" s="5"/>
      <c r="AD69" s="5"/>
      <c r="AE69" s="5"/>
      <c r="AF69" s="5"/>
    </row>
    <row r="70" spans="27:32" ht="30" customHeight="1" x14ac:dyDescent="0.35">
      <c r="AA70" s="5"/>
      <c r="AB70" s="5"/>
      <c r="AC70" s="5"/>
      <c r="AD70" s="5"/>
      <c r="AE70" s="5"/>
      <c r="AF70" s="5"/>
    </row>
    <row r="71" spans="27:32" ht="30" customHeight="1" x14ac:dyDescent="0.35">
      <c r="AA71" s="5"/>
      <c r="AB71" s="5"/>
      <c r="AC71" s="5"/>
      <c r="AD71" s="5"/>
      <c r="AE71" s="5"/>
      <c r="AF71" s="5"/>
    </row>
    <row r="72" spans="27:32" ht="30" customHeight="1" x14ac:dyDescent="0.35">
      <c r="AA72" s="5"/>
      <c r="AB72" s="5"/>
      <c r="AC72" s="5"/>
      <c r="AD72" s="5"/>
      <c r="AE72" s="5"/>
      <c r="AF72" s="5"/>
    </row>
    <row r="73" spans="27:32" ht="30" customHeight="1" x14ac:dyDescent="0.35">
      <c r="AA73" s="5"/>
      <c r="AB73" s="5"/>
      <c r="AC73" s="5"/>
      <c r="AD73" s="5"/>
      <c r="AE73" s="5"/>
      <c r="AF73" s="5"/>
    </row>
    <row r="74" spans="27:32" ht="30" customHeight="1" x14ac:dyDescent="0.35">
      <c r="AA74" s="5"/>
      <c r="AB74" s="5"/>
      <c r="AC74" s="5"/>
      <c r="AD74" s="5"/>
      <c r="AE74" s="5"/>
      <c r="AF74" s="5"/>
    </row>
    <row r="75" spans="27:32" ht="30" customHeight="1" x14ac:dyDescent="0.35">
      <c r="AA75" s="5"/>
      <c r="AB75" s="5"/>
      <c r="AC75" s="5"/>
      <c r="AD75" s="5"/>
      <c r="AE75" s="5"/>
      <c r="AF75" s="5"/>
    </row>
    <row r="76" spans="27:32" ht="30" customHeight="1" x14ac:dyDescent="0.35">
      <c r="AA76" s="5"/>
      <c r="AB76" s="5"/>
      <c r="AC76" s="5"/>
      <c r="AD76" s="5"/>
      <c r="AE76" s="5"/>
      <c r="AF76" s="5"/>
    </row>
    <row r="77" spans="27:32" ht="30" customHeight="1" x14ac:dyDescent="0.35">
      <c r="AA77" s="5"/>
      <c r="AB77" s="5"/>
      <c r="AC77" s="5"/>
      <c r="AD77" s="5"/>
      <c r="AE77" s="5"/>
      <c r="AF77" s="5"/>
    </row>
    <row r="78" spans="27:32" ht="30" customHeight="1" x14ac:dyDescent="0.35">
      <c r="AA78" s="5"/>
      <c r="AB78" s="5"/>
      <c r="AC78" s="5"/>
      <c r="AD78" s="5"/>
      <c r="AE78" s="5"/>
      <c r="AF78" s="5"/>
    </row>
    <row r="79" spans="27:32" ht="30" customHeight="1" x14ac:dyDescent="0.35">
      <c r="AA79" s="5"/>
      <c r="AB79" s="5"/>
      <c r="AC79" s="5"/>
      <c r="AD79" s="5"/>
      <c r="AE79" s="5"/>
      <c r="AF79" s="5"/>
    </row>
    <row r="80" spans="27:32" ht="30" customHeight="1" x14ac:dyDescent="0.35">
      <c r="AA80" s="5"/>
      <c r="AB80" s="5"/>
      <c r="AC80" s="5"/>
      <c r="AD80" s="5"/>
      <c r="AE80" s="5"/>
      <c r="AF80" s="5"/>
    </row>
    <row r="81" spans="27:32" ht="30" customHeight="1" x14ac:dyDescent="0.35">
      <c r="AA81" s="5"/>
      <c r="AB81" s="5"/>
      <c r="AC81" s="5"/>
      <c r="AD81" s="5"/>
      <c r="AE81" s="5"/>
      <c r="AF81" s="5"/>
    </row>
    <row r="82" spans="27:32" ht="30" customHeight="1" x14ac:dyDescent="0.35">
      <c r="AA82" s="5"/>
      <c r="AB82" s="5"/>
      <c r="AC82" s="5"/>
      <c r="AD82" s="5"/>
      <c r="AE82" s="5"/>
      <c r="AF82" s="5"/>
    </row>
    <row r="83" spans="27:32" ht="30" customHeight="1" x14ac:dyDescent="0.35">
      <c r="AA83" s="5"/>
      <c r="AB83" s="5"/>
      <c r="AC83" s="5"/>
      <c r="AD83" s="5"/>
      <c r="AE83" s="5"/>
      <c r="AF83" s="5"/>
    </row>
    <row r="84" spans="27:32" ht="30" customHeight="1" x14ac:dyDescent="0.35">
      <c r="AA84" s="5"/>
      <c r="AB84" s="5"/>
      <c r="AC84" s="5"/>
      <c r="AD84" s="5"/>
      <c r="AE84" s="5"/>
      <c r="AF84" s="5"/>
    </row>
    <row r="85" spans="27:32" ht="30" customHeight="1" x14ac:dyDescent="0.35">
      <c r="AA85" s="5"/>
      <c r="AB85" s="5"/>
      <c r="AC85" s="5"/>
      <c r="AD85" s="5"/>
      <c r="AE85" s="5"/>
      <c r="AF85" s="5"/>
    </row>
    <row r="86" spans="27:32" ht="30" customHeight="1" x14ac:dyDescent="0.35">
      <c r="AA86" s="5"/>
      <c r="AB86" s="5"/>
      <c r="AC86" s="5"/>
      <c r="AD86" s="5"/>
      <c r="AE86" s="5"/>
      <c r="AF86" s="5"/>
    </row>
    <row r="87" spans="27:32" ht="30" customHeight="1" x14ac:dyDescent="0.35">
      <c r="AA87" s="5"/>
      <c r="AB87" s="5"/>
      <c r="AC87" s="5"/>
      <c r="AD87" s="5"/>
      <c r="AE87" s="5"/>
      <c r="AF87" s="5"/>
    </row>
    <row r="88" spans="27:32" ht="30" customHeight="1" x14ac:dyDescent="0.35">
      <c r="AA88" s="5"/>
      <c r="AB88" s="5"/>
      <c r="AC88" s="5"/>
      <c r="AD88" s="5"/>
      <c r="AE88" s="5"/>
      <c r="AF88" s="5"/>
    </row>
    <row r="89" spans="27:32" ht="30" customHeight="1" x14ac:dyDescent="0.35">
      <c r="AA89" s="5"/>
      <c r="AB89" s="5"/>
      <c r="AC89" s="5"/>
      <c r="AD89" s="5"/>
      <c r="AE89" s="5"/>
      <c r="AF89" s="5"/>
    </row>
    <row r="90" spans="27:32" ht="30" customHeight="1" x14ac:dyDescent="0.35">
      <c r="AA90" s="5"/>
      <c r="AB90" s="5"/>
      <c r="AC90" s="5"/>
      <c r="AD90" s="5"/>
      <c r="AE90" s="5"/>
      <c r="AF90" s="5"/>
    </row>
    <row r="91" spans="27:32" ht="30" customHeight="1" x14ac:dyDescent="0.35">
      <c r="AA91" s="5"/>
      <c r="AB91" s="5"/>
      <c r="AC91" s="5"/>
      <c r="AD91" s="5"/>
      <c r="AE91" s="5"/>
      <c r="AF91" s="5"/>
    </row>
    <row r="92" spans="27:32" ht="30" customHeight="1" x14ac:dyDescent="0.35">
      <c r="AA92" s="5"/>
      <c r="AB92" s="5"/>
      <c r="AC92" s="5"/>
      <c r="AD92" s="5"/>
      <c r="AE92" s="5"/>
      <c r="AF92" s="5"/>
    </row>
    <row r="93" spans="27:32" ht="30" customHeight="1" x14ac:dyDescent="0.35">
      <c r="AA93" s="5"/>
      <c r="AB93" s="5"/>
      <c r="AC93" s="5"/>
      <c r="AD93" s="5"/>
      <c r="AE93" s="5"/>
      <c r="AF93" s="5"/>
    </row>
    <row r="94" spans="27:32" ht="30" customHeight="1" x14ac:dyDescent="0.35">
      <c r="AA94" s="5"/>
      <c r="AB94" s="5"/>
      <c r="AC94" s="5"/>
      <c r="AD94" s="5"/>
      <c r="AE94" s="5"/>
      <c r="AF94" s="5"/>
    </row>
    <row r="95" spans="27:32" ht="30" customHeight="1" x14ac:dyDescent="0.35">
      <c r="AA95" s="5"/>
      <c r="AB95" s="5"/>
      <c r="AC95" s="5"/>
      <c r="AD95" s="5"/>
      <c r="AE95" s="5"/>
      <c r="AF95" s="5"/>
    </row>
    <row r="96" spans="27:32" ht="30" customHeight="1" x14ac:dyDescent="0.35">
      <c r="AA96" s="5"/>
      <c r="AB96" s="5"/>
      <c r="AC96" s="5"/>
      <c r="AD96" s="5"/>
      <c r="AE96" s="5"/>
      <c r="AF96" s="5"/>
    </row>
    <row r="97" spans="27:32" ht="30" customHeight="1" x14ac:dyDescent="0.35">
      <c r="AA97" s="5"/>
      <c r="AB97" s="5"/>
      <c r="AC97" s="5"/>
      <c r="AD97" s="5"/>
      <c r="AE97" s="5"/>
      <c r="AF97" s="5"/>
    </row>
    <row r="98" spans="27:32" ht="30" customHeight="1" x14ac:dyDescent="0.35">
      <c r="AA98" s="5"/>
      <c r="AB98" s="5"/>
      <c r="AC98" s="5"/>
      <c r="AD98" s="5"/>
      <c r="AE98" s="5"/>
      <c r="AF98" s="5"/>
    </row>
    <row r="99" spans="27:32" ht="30" customHeight="1" x14ac:dyDescent="0.35">
      <c r="AA99" s="5"/>
      <c r="AB99" s="5"/>
      <c r="AC99" s="5"/>
      <c r="AD99" s="5"/>
      <c r="AE99" s="5"/>
      <c r="AF99" s="5"/>
    </row>
    <row r="100" spans="27:32" ht="30" customHeight="1" x14ac:dyDescent="0.35">
      <c r="AA100" s="5"/>
      <c r="AB100" s="5"/>
      <c r="AC100" s="5"/>
      <c r="AD100" s="5"/>
      <c r="AE100" s="5"/>
      <c r="AF100" s="5"/>
    </row>
    <row r="101" spans="27:32" ht="30" customHeight="1" x14ac:dyDescent="0.35">
      <c r="AA101" s="5"/>
      <c r="AB101" s="5"/>
      <c r="AC101" s="5"/>
      <c r="AD101" s="5"/>
      <c r="AE101" s="5"/>
      <c r="AF101" s="5"/>
    </row>
    <row r="102" spans="27:32" ht="30" customHeight="1" x14ac:dyDescent="0.35">
      <c r="AA102" s="5"/>
      <c r="AB102" s="5"/>
      <c r="AC102" s="5"/>
      <c r="AD102" s="5"/>
      <c r="AE102" s="5"/>
      <c r="AF102" s="5"/>
    </row>
    <row r="103" spans="27:32" ht="30" customHeight="1" x14ac:dyDescent="0.35">
      <c r="AA103" s="5"/>
      <c r="AB103" s="5"/>
      <c r="AC103" s="5"/>
      <c r="AD103" s="5"/>
      <c r="AE103" s="5"/>
      <c r="AF103" s="5"/>
    </row>
    <row r="104" spans="27:32" ht="30" customHeight="1" x14ac:dyDescent="0.35">
      <c r="AA104" s="5"/>
      <c r="AB104" s="5"/>
      <c r="AC104" s="5"/>
      <c r="AD104" s="5"/>
      <c r="AE104" s="5"/>
      <c r="AF104" s="5"/>
    </row>
    <row r="105" spans="27:32" ht="30" customHeight="1" x14ac:dyDescent="0.35">
      <c r="AA105" s="5"/>
      <c r="AB105" s="5"/>
      <c r="AC105" s="5"/>
      <c r="AD105" s="5"/>
      <c r="AE105" s="5"/>
      <c r="AF105" s="5"/>
    </row>
    <row r="106" spans="27:32" ht="30" customHeight="1" x14ac:dyDescent="0.35">
      <c r="AA106" s="5"/>
      <c r="AB106" s="5"/>
      <c r="AC106" s="5"/>
      <c r="AD106" s="5"/>
      <c r="AE106" s="5"/>
      <c r="AF106" s="5"/>
    </row>
    <row r="107" spans="27:32" ht="30" customHeight="1" x14ac:dyDescent="0.35">
      <c r="AA107" s="5"/>
      <c r="AB107" s="5"/>
      <c r="AC107" s="5"/>
      <c r="AD107" s="5"/>
      <c r="AE107" s="5"/>
      <c r="AF107" s="5"/>
    </row>
    <row r="108" spans="27:32" ht="30" customHeight="1" x14ac:dyDescent="0.35">
      <c r="AA108" s="5"/>
      <c r="AB108" s="5"/>
      <c r="AC108" s="5"/>
      <c r="AD108" s="5"/>
      <c r="AE108" s="5"/>
      <c r="AF108" s="5"/>
    </row>
    <row r="109" spans="27:32" ht="30" customHeight="1" x14ac:dyDescent="0.35">
      <c r="AA109" s="5"/>
      <c r="AB109" s="5"/>
      <c r="AC109" s="5"/>
      <c r="AD109" s="5"/>
      <c r="AE109" s="5"/>
      <c r="AF109" s="5"/>
    </row>
    <row r="110" spans="27:32" ht="30" customHeight="1" x14ac:dyDescent="0.35">
      <c r="AA110" s="5"/>
      <c r="AB110" s="5"/>
      <c r="AC110" s="5"/>
      <c r="AD110" s="5"/>
      <c r="AE110" s="5"/>
      <c r="AF110" s="5"/>
    </row>
    <row r="111" spans="27:32" ht="30" customHeight="1" x14ac:dyDescent="0.35">
      <c r="AA111" s="5"/>
      <c r="AB111" s="5"/>
      <c r="AC111" s="5"/>
      <c r="AD111" s="5"/>
      <c r="AE111" s="5"/>
      <c r="AF111" s="5"/>
    </row>
    <row r="112" spans="27:32" ht="30" customHeight="1" x14ac:dyDescent="0.35">
      <c r="AA112" s="5"/>
      <c r="AB112" s="5"/>
      <c r="AC112" s="5"/>
      <c r="AD112" s="5"/>
      <c r="AE112" s="5"/>
      <c r="AF112" s="5"/>
    </row>
    <row r="113" spans="27:32" ht="30" customHeight="1" x14ac:dyDescent="0.35">
      <c r="AA113" s="5"/>
      <c r="AB113" s="5"/>
      <c r="AC113" s="5"/>
      <c r="AD113" s="5"/>
      <c r="AE113" s="5"/>
      <c r="AF113" s="5"/>
    </row>
    <row r="114" spans="27:32" ht="30" customHeight="1" x14ac:dyDescent="0.35">
      <c r="AA114" s="5"/>
      <c r="AB114" s="5"/>
      <c r="AC114" s="5"/>
      <c r="AD114" s="5"/>
      <c r="AE114" s="5"/>
      <c r="AF114" s="5"/>
    </row>
    <row r="115" spans="27:32" ht="30" customHeight="1" x14ac:dyDescent="0.35">
      <c r="AA115" s="5"/>
      <c r="AB115" s="5"/>
      <c r="AC115" s="5"/>
      <c r="AD115" s="5"/>
      <c r="AE115" s="5"/>
      <c r="AF115" s="5"/>
    </row>
    <row r="116" spans="27:32" ht="30" customHeight="1" x14ac:dyDescent="0.35">
      <c r="AA116" s="5"/>
      <c r="AB116" s="5"/>
      <c r="AC116" s="5"/>
      <c r="AD116" s="5"/>
      <c r="AE116" s="5"/>
      <c r="AF116" s="5"/>
    </row>
    <row r="117" spans="27:32" ht="30" customHeight="1" x14ac:dyDescent="0.35">
      <c r="AA117" s="5"/>
      <c r="AB117" s="5"/>
      <c r="AC117" s="5"/>
      <c r="AD117" s="5"/>
      <c r="AE117" s="5"/>
      <c r="AF117" s="5"/>
    </row>
    <row r="118" spans="27:32" ht="30" customHeight="1" x14ac:dyDescent="0.35">
      <c r="AA118" s="5"/>
      <c r="AB118" s="5"/>
      <c r="AC118" s="5"/>
      <c r="AD118" s="5"/>
      <c r="AE118" s="5"/>
      <c r="AF118" s="5"/>
    </row>
    <row r="119" spans="27:32" ht="30" customHeight="1" x14ac:dyDescent="0.35">
      <c r="AA119" s="5"/>
      <c r="AB119" s="5"/>
      <c r="AC119" s="5"/>
      <c r="AD119" s="5"/>
      <c r="AE119" s="5"/>
      <c r="AF119" s="5"/>
    </row>
    <row r="120" spans="27:32" ht="30" customHeight="1" x14ac:dyDescent="0.35">
      <c r="AA120" s="5"/>
      <c r="AB120" s="5"/>
      <c r="AC120" s="5"/>
      <c r="AD120" s="5"/>
      <c r="AE120" s="5"/>
      <c r="AF120" s="5"/>
    </row>
    <row r="121" spans="27:32" ht="30" customHeight="1" x14ac:dyDescent="0.35">
      <c r="AA121" s="5"/>
      <c r="AB121" s="5"/>
      <c r="AC121" s="5"/>
      <c r="AD121" s="5"/>
      <c r="AE121" s="5"/>
      <c r="AF121" s="5"/>
    </row>
    <row r="122" spans="27:32" ht="30" customHeight="1" x14ac:dyDescent="0.35">
      <c r="AA122" s="5"/>
      <c r="AB122" s="5"/>
      <c r="AC122" s="5"/>
      <c r="AD122" s="5"/>
      <c r="AE122" s="5"/>
      <c r="AF122" s="5"/>
    </row>
    <row r="123" spans="27:32" ht="30" customHeight="1" x14ac:dyDescent="0.35">
      <c r="AA123" s="5"/>
      <c r="AB123" s="5"/>
      <c r="AC123" s="5"/>
      <c r="AD123" s="5"/>
      <c r="AE123" s="5"/>
      <c r="AF123" s="5"/>
    </row>
    <row r="124" spans="27:32" ht="30" customHeight="1" x14ac:dyDescent="0.35">
      <c r="AA124" s="5"/>
      <c r="AB124" s="5"/>
      <c r="AC124" s="5"/>
      <c r="AD124" s="5"/>
      <c r="AE124" s="5"/>
      <c r="AF124" s="5"/>
    </row>
    <row r="125" spans="27:32" ht="30" customHeight="1" x14ac:dyDescent="0.35">
      <c r="AA125" s="5"/>
      <c r="AB125" s="5"/>
      <c r="AC125" s="5"/>
      <c r="AD125" s="5"/>
      <c r="AE125" s="5"/>
      <c r="AF125" s="5"/>
    </row>
    <row r="126" spans="27:32" ht="30" customHeight="1" x14ac:dyDescent="0.35">
      <c r="AA126" s="5"/>
      <c r="AB126" s="5"/>
      <c r="AC126" s="5"/>
      <c r="AD126" s="5"/>
      <c r="AE126" s="5"/>
      <c r="AF126" s="5"/>
    </row>
    <row r="127" spans="27:32" ht="30" customHeight="1" x14ac:dyDescent="0.35">
      <c r="AA127" s="5"/>
      <c r="AB127" s="5"/>
      <c r="AC127" s="5"/>
      <c r="AD127" s="5"/>
      <c r="AE127" s="5"/>
      <c r="AF127" s="5"/>
    </row>
    <row r="128" spans="27:32" ht="30" customHeight="1" x14ac:dyDescent="0.35">
      <c r="AA128" s="5"/>
      <c r="AB128" s="5"/>
      <c r="AC128" s="5"/>
      <c r="AD128" s="5"/>
      <c r="AE128" s="5"/>
      <c r="AF128" s="5"/>
    </row>
    <row r="129" spans="27:32" ht="30" customHeight="1" x14ac:dyDescent="0.35">
      <c r="AA129" s="5"/>
      <c r="AB129" s="5"/>
      <c r="AC129" s="5"/>
      <c r="AD129" s="5"/>
      <c r="AE129" s="5"/>
      <c r="AF129" s="5"/>
    </row>
    <row r="130" spans="27:32" ht="30" customHeight="1" x14ac:dyDescent="0.35">
      <c r="AA130" s="5"/>
      <c r="AB130" s="5"/>
      <c r="AC130" s="5"/>
      <c r="AD130" s="5"/>
      <c r="AE130" s="5"/>
      <c r="AF130" s="5"/>
    </row>
    <row r="131" spans="27:32" ht="30" customHeight="1" x14ac:dyDescent="0.35">
      <c r="AA131" s="5"/>
      <c r="AB131" s="5"/>
      <c r="AC131" s="5"/>
      <c r="AD131" s="5"/>
      <c r="AE131" s="5"/>
      <c r="AF131" s="5"/>
    </row>
    <row r="132" spans="27:32" ht="30" customHeight="1" x14ac:dyDescent="0.35">
      <c r="AA132" s="5"/>
      <c r="AB132" s="5"/>
      <c r="AC132" s="5"/>
      <c r="AD132" s="5"/>
      <c r="AE132" s="5"/>
      <c r="AF132" s="5"/>
    </row>
    <row r="133" spans="27:32" ht="30" customHeight="1" x14ac:dyDescent="0.35">
      <c r="AA133" s="5"/>
      <c r="AB133" s="5"/>
      <c r="AC133" s="5"/>
      <c r="AD133" s="5"/>
      <c r="AE133" s="5"/>
      <c r="AF133" s="5"/>
    </row>
    <row r="134" spans="27:32" ht="30" customHeight="1" x14ac:dyDescent="0.35">
      <c r="AA134" s="5"/>
      <c r="AB134" s="5"/>
      <c r="AC134" s="5"/>
      <c r="AD134" s="5"/>
      <c r="AE134" s="5"/>
      <c r="AF134" s="5"/>
    </row>
    <row r="135" spans="27:32" ht="30" customHeight="1" x14ac:dyDescent="0.35">
      <c r="AA135" s="5"/>
      <c r="AB135" s="5"/>
      <c r="AC135" s="5"/>
      <c r="AD135" s="5"/>
      <c r="AE135" s="5"/>
      <c r="AF135" s="5"/>
    </row>
    <row r="136" spans="27:32" ht="30" customHeight="1" x14ac:dyDescent="0.35">
      <c r="AA136" s="5"/>
      <c r="AB136" s="5"/>
      <c r="AC136" s="5"/>
      <c r="AD136" s="5"/>
      <c r="AE136" s="5"/>
      <c r="AF136" s="5"/>
    </row>
    <row r="137" spans="27:32" ht="30" customHeight="1" x14ac:dyDescent="0.35">
      <c r="AA137" s="5"/>
      <c r="AB137" s="5"/>
      <c r="AC137" s="5"/>
      <c r="AD137" s="5"/>
      <c r="AE137" s="5"/>
      <c r="AF137" s="5"/>
    </row>
    <row r="138" spans="27:32" ht="30" customHeight="1" x14ac:dyDescent="0.35">
      <c r="AA138" s="5"/>
      <c r="AB138" s="5"/>
      <c r="AC138" s="5"/>
      <c r="AD138" s="5"/>
      <c r="AE138" s="5"/>
      <c r="AF138" s="5"/>
    </row>
    <row r="139" spans="27:32" ht="30" customHeight="1" x14ac:dyDescent="0.35">
      <c r="AA139" s="5"/>
      <c r="AB139" s="5"/>
      <c r="AC139" s="5"/>
      <c r="AD139" s="5"/>
      <c r="AE139" s="5"/>
      <c r="AF139" s="5"/>
    </row>
    <row r="140" spans="27:32" ht="30" customHeight="1" x14ac:dyDescent="0.35">
      <c r="AA140" s="5"/>
      <c r="AB140" s="5"/>
      <c r="AC140" s="5"/>
      <c r="AD140" s="5"/>
      <c r="AE140" s="5"/>
      <c r="AF140" s="5"/>
    </row>
    <row r="141" spans="27:32" ht="30" customHeight="1" x14ac:dyDescent="0.35">
      <c r="AA141" s="5"/>
      <c r="AB141" s="5"/>
      <c r="AC141" s="5"/>
      <c r="AD141" s="5"/>
      <c r="AE141" s="5"/>
      <c r="AF141" s="5"/>
    </row>
    <row r="142" spans="27:32" ht="30" customHeight="1" x14ac:dyDescent="0.35">
      <c r="AA142" s="5"/>
      <c r="AB142" s="5"/>
      <c r="AC142" s="5"/>
      <c r="AD142" s="5"/>
      <c r="AE142" s="5"/>
      <c r="AF142" s="5"/>
    </row>
    <row r="143" spans="27:32" ht="30" customHeight="1" x14ac:dyDescent="0.35">
      <c r="AA143" s="5"/>
      <c r="AB143" s="5"/>
      <c r="AC143" s="5"/>
      <c r="AD143" s="5"/>
      <c r="AE143" s="5"/>
      <c r="AF143" s="5"/>
    </row>
    <row r="144" spans="27:32" ht="30" customHeight="1" x14ac:dyDescent="0.35">
      <c r="AA144" s="5"/>
      <c r="AB144" s="5"/>
      <c r="AC144" s="5"/>
      <c r="AD144" s="5"/>
      <c r="AE144" s="5"/>
      <c r="AF144" s="5"/>
    </row>
    <row r="145" spans="27:32" ht="30" customHeight="1" x14ac:dyDescent="0.35">
      <c r="AA145" s="5"/>
      <c r="AB145" s="5"/>
      <c r="AC145" s="5"/>
      <c r="AD145" s="5"/>
      <c r="AE145" s="5"/>
      <c r="AF145" s="5"/>
    </row>
    <row r="146" spans="27:32" ht="30" customHeight="1" x14ac:dyDescent="0.35">
      <c r="AA146" s="5"/>
      <c r="AB146" s="5"/>
      <c r="AC146" s="5"/>
      <c r="AD146" s="5"/>
      <c r="AE146" s="5"/>
      <c r="AF146" s="5"/>
    </row>
    <row r="147" spans="27:32" ht="30" customHeight="1" x14ac:dyDescent="0.35">
      <c r="AA147" s="5"/>
      <c r="AB147" s="5"/>
      <c r="AC147" s="5"/>
      <c r="AD147" s="5"/>
      <c r="AE147" s="5"/>
      <c r="AF147" s="5"/>
    </row>
    <row r="148" spans="27:32" ht="30" customHeight="1" x14ac:dyDescent="0.35">
      <c r="AA148" s="5"/>
      <c r="AB148" s="5"/>
      <c r="AC148" s="5"/>
      <c r="AD148" s="5"/>
      <c r="AE148" s="5"/>
      <c r="AF148" s="5"/>
    </row>
    <row r="149" spans="27:32" ht="30" customHeight="1" x14ac:dyDescent="0.35">
      <c r="AA149" s="5"/>
      <c r="AB149" s="5"/>
      <c r="AC149" s="5"/>
      <c r="AD149" s="5"/>
      <c r="AE149" s="5"/>
      <c r="AF149" s="5"/>
    </row>
    <row r="150" spans="27:32" ht="30" customHeight="1" x14ac:dyDescent="0.35">
      <c r="AA150" s="5"/>
      <c r="AB150" s="5"/>
      <c r="AC150" s="5"/>
      <c r="AD150" s="5"/>
      <c r="AE150" s="5"/>
      <c r="AF150" s="5"/>
    </row>
    <row r="151" spans="27:32" ht="30" customHeight="1" x14ac:dyDescent="0.35">
      <c r="AA151" s="5"/>
      <c r="AB151" s="5"/>
      <c r="AC151" s="5"/>
      <c r="AD151" s="5"/>
      <c r="AE151" s="5"/>
      <c r="AF151" s="5"/>
    </row>
    <row r="152" spans="27:32" ht="30" customHeight="1" x14ac:dyDescent="0.35">
      <c r="AA152" s="5"/>
      <c r="AB152" s="5"/>
      <c r="AC152" s="5"/>
      <c r="AD152" s="5"/>
      <c r="AE152" s="5"/>
      <c r="AF152" s="5"/>
    </row>
    <row r="153" spans="27:32" ht="30" customHeight="1" x14ac:dyDescent="0.35">
      <c r="AA153" s="5"/>
      <c r="AB153" s="5"/>
      <c r="AC153" s="5"/>
      <c r="AD153" s="5"/>
      <c r="AE153" s="5"/>
      <c r="AF153" s="5"/>
    </row>
    <row r="154" spans="27:32" ht="30" customHeight="1" x14ac:dyDescent="0.35">
      <c r="AA154" s="5"/>
      <c r="AB154" s="5"/>
      <c r="AC154" s="5"/>
      <c r="AD154" s="5"/>
      <c r="AE154" s="5"/>
      <c r="AF154" s="5"/>
    </row>
    <row r="155" spans="27:32" ht="30" customHeight="1" x14ac:dyDescent="0.35">
      <c r="AA155" s="5"/>
      <c r="AB155" s="5"/>
      <c r="AC155" s="5"/>
      <c r="AD155" s="5"/>
      <c r="AE155" s="5"/>
      <c r="AF155" s="5"/>
    </row>
    <row r="156" spans="27:32" ht="30" customHeight="1" x14ac:dyDescent="0.35">
      <c r="AA156" s="5"/>
      <c r="AB156" s="5"/>
      <c r="AC156" s="5"/>
      <c r="AD156" s="5"/>
      <c r="AE156" s="5"/>
      <c r="AF156" s="5"/>
    </row>
    <row r="157" spans="27:32" ht="30" customHeight="1" x14ac:dyDescent="0.35">
      <c r="AA157" s="5"/>
      <c r="AB157" s="5"/>
      <c r="AC157" s="5"/>
      <c r="AD157" s="5"/>
      <c r="AE157" s="5"/>
      <c r="AF157" s="5"/>
    </row>
    <row r="158" spans="27:32" ht="30" customHeight="1" x14ac:dyDescent="0.35">
      <c r="AA158" s="5"/>
      <c r="AB158" s="5"/>
      <c r="AC158" s="5"/>
      <c r="AD158" s="5"/>
      <c r="AE158" s="5"/>
      <c r="AF158" s="5"/>
    </row>
    <row r="159" spans="27:32" ht="30" customHeight="1" x14ac:dyDescent="0.35">
      <c r="AA159" s="5"/>
      <c r="AB159" s="5"/>
      <c r="AC159" s="5"/>
      <c r="AD159" s="5"/>
      <c r="AE159" s="5"/>
      <c r="AF159" s="5"/>
    </row>
    <row r="160" spans="27:32" ht="30" customHeight="1" x14ac:dyDescent="0.35">
      <c r="AA160" s="5"/>
      <c r="AB160" s="5"/>
      <c r="AC160" s="5"/>
      <c r="AD160" s="5"/>
      <c r="AE160" s="5"/>
      <c r="AF160" s="5"/>
    </row>
    <row r="161" spans="27:32" ht="30" customHeight="1" x14ac:dyDescent="0.35">
      <c r="AA161" s="5"/>
      <c r="AB161" s="5"/>
      <c r="AC161" s="5"/>
      <c r="AD161" s="5"/>
      <c r="AE161" s="5"/>
      <c r="AF161" s="5"/>
    </row>
    <row r="162" spans="27:32" ht="30" customHeight="1" x14ac:dyDescent="0.35">
      <c r="AA162" s="5"/>
      <c r="AB162" s="5"/>
      <c r="AC162" s="5"/>
      <c r="AD162" s="5"/>
      <c r="AE162" s="5"/>
      <c r="AF162" s="5"/>
    </row>
    <row r="163" spans="27:32" ht="30" customHeight="1" x14ac:dyDescent="0.35">
      <c r="AA163" s="5"/>
      <c r="AB163" s="5"/>
      <c r="AC163" s="5"/>
      <c r="AD163" s="5"/>
      <c r="AE163" s="5"/>
      <c r="AF163" s="5"/>
    </row>
    <row r="164" spans="27:32" ht="30" customHeight="1" x14ac:dyDescent="0.35">
      <c r="AA164" s="5"/>
      <c r="AB164" s="5"/>
      <c r="AC164" s="5"/>
      <c r="AD164" s="5"/>
      <c r="AE164" s="5"/>
      <c r="AF164" s="5"/>
    </row>
    <row r="165" spans="27:32" ht="30" customHeight="1" x14ac:dyDescent="0.35">
      <c r="AA165" s="5"/>
      <c r="AB165" s="5"/>
      <c r="AC165" s="5"/>
      <c r="AD165" s="5"/>
      <c r="AE165" s="5"/>
      <c r="AF165" s="5"/>
    </row>
    <row r="166" spans="27:32" ht="30" customHeight="1" x14ac:dyDescent="0.35">
      <c r="AA166" s="5"/>
      <c r="AB166" s="5"/>
      <c r="AC166" s="5"/>
      <c r="AD166" s="5"/>
      <c r="AE166" s="5"/>
      <c r="AF166" s="5"/>
    </row>
    <row r="167" spans="27:32" ht="30" customHeight="1" x14ac:dyDescent="0.35">
      <c r="AA167" s="5"/>
      <c r="AB167" s="5"/>
      <c r="AC167" s="5"/>
      <c r="AD167" s="5"/>
      <c r="AE167" s="5"/>
      <c r="AF167" s="5"/>
    </row>
    <row r="168" spans="27:32" ht="30" customHeight="1" x14ac:dyDescent="0.35">
      <c r="AA168" s="5"/>
      <c r="AB168" s="5"/>
      <c r="AC168" s="5"/>
      <c r="AD168" s="5"/>
      <c r="AE168" s="5"/>
      <c r="AF168" s="5"/>
    </row>
    <row r="169" spans="27:32" ht="30" customHeight="1" x14ac:dyDescent="0.35">
      <c r="AA169" s="5"/>
      <c r="AB169" s="5"/>
      <c r="AC169" s="5"/>
      <c r="AD169" s="5"/>
      <c r="AE169" s="5"/>
      <c r="AF169" s="5"/>
    </row>
    <row r="170" spans="27:32" ht="30" customHeight="1" x14ac:dyDescent="0.35">
      <c r="AA170" s="5"/>
      <c r="AB170" s="5"/>
      <c r="AC170" s="5"/>
      <c r="AD170" s="5"/>
      <c r="AE170" s="5"/>
      <c r="AF170" s="5"/>
    </row>
    <row r="171" spans="27:32" ht="30" customHeight="1" x14ac:dyDescent="0.35">
      <c r="AA171" s="5"/>
      <c r="AB171" s="5"/>
      <c r="AC171" s="5"/>
      <c r="AD171" s="5"/>
      <c r="AE171" s="5"/>
      <c r="AF171" s="5"/>
    </row>
    <row r="172" spans="27:32" ht="30" customHeight="1" x14ac:dyDescent="0.35">
      <c r="AA172" s="5"/>
      <c r="AB172" s="5"/>
      <c r="AC172" s="5"/>
      <c r="AD172" s="5"/>
      <c r="AE172" s="5"/>
      <c r="AF172" s="5"/>
    </row>
    <row r="173" spans="27:32" ht="30" customHeight="1" x14ac:dyDescent="0.35">
      <c r="AA173" s="5"/>
      <c r="AB173" s="5"/>
      <c r="AC173" s="5"/>
      <c r="AD173" s="5"/>
      <c r="AE173" s="5"/>
      <c r="AF173" s="5"/>
    </row>
    <row r="174" spans="27:32" ht="30" customHeight="1" x14ac:dyDescent="0.35">
      <c r="AA174" s="5"/>
      <c r="AB174" s="5"/>
      <c r="AC174" s="5"/>
      <c r="AD174" s="5"/>
      <c r="AE174" s="5"/>
      <c r="AF174" s="5"/>
    </row>
    <row r="175" spans="27:32" ht="30" customHeight="1" x14ac:dyDescent="0.35">
      <c r="AA175" s="5"/>
      <c r="AB175" s="5"/>
      <c r="AC175" s="5"/>
      <c r="AD175" s="5"/>
      <c r="AE175" s="5"/>
      <c r="AF175" s="5"/>
    </row>
    <row r="176" spans="27:32" ht="30" customHeight="1" x14ac:dyDescent="0.35">
      <c r="AA176" s="5"/>
      <c r="AB176" s="5"/>
      <c r="AC176" s="5"/>
      <c r="AD176" s="5"/>
      <c r="AE176" s="5"/>
      <c r="AF176" s="5"/>
    </row>
    <row r="177" spans="27:32" ht="30" customHeight="1" x14ac:dyDescent="0.35">
      <c r="AA177" s="5"/>
      <c r="AB177" s="5"/>
      <c r="AC177" s="5"/>
      <c r="AD177" s="5"/>
      <c r="AE177" s="5"/>
      <c r="AF177" s="5"/>
    </row>
    <row r="178" spans="27:32" ht="30" customHeight="1" x14ac:dyDescent="0.35">
      <c r="AA178" s="5"/>
      <c r="AB178" s="5"/>
      <c r="AC178" s="5"/>
      <c r="AD178" s="5"/>
      <c r="AE178" s="5"/>
      <c r="AF178" s="5"/>
    </row>
    <row r="179" spans="27:32" ht="30" customHeight="1" x14ac:dyDescent="0.35">
      <c r="AA179" s="5"/>
      <c r="AB179" s="5"/>
      <c r="AC179" s="5"/>
      <c r="AD179" s="5"/>
      <c r="AE179" s="5"/>
      <c r="AF179" s="5"/>
    </row>
    <row r="180" spans="27:32" ht="30" customHeight="1" x14ac:dyDescent="0.35">
      <c r="AA180" s="5"/>
      <c r="AB180" s="5"/>
      <c r="AC180" s="5"/>
      <c r="AD180" s="5"/>
      <c r="AE180" s="5"/>
      <c r="AF180" s="5"/>
    </row>
    <row r="181" spans="27:32" ht="30" customHeight="1" x14ac:dyDescent="0.35">
      <c r="AA181" s="5"/>
      <c r="AB181" s="5"/>
      <c r="AC181" s="5"/>
      <c r="AD181" s="5"/>
      <c r="AE181" s="5"/>
      <c r="AF181" s="5"/>
    </row>
    <row r="182" spans="27:32" ht="30" customHeight="1" x14ac:dyDescent="0.35">
      <c r="AA182" s="5"/>
      <c r="AB182" s="5"/>
      <c r="AC182" s="5"/>
      <c r="AD182" s="5"/>
      <c r="AE182" s="5"/>
      <c r="AF182" s="5"/>
    </row>
    <row r="183" spans="27:32" ht="30" customHeight="1" x14ac:dyDescent="0.35">
      <c r="AA183" s="5"/>
      <c r="AB183" s="5"/>
      <c r="AC183" s="5"/>
      <c r="AD183" s="5"/>
      <c r="AE183" s="5"/>
      <c r="AF183" s="5"/>
    </row>
    <row r="184" spans="27:32" ht="30" customHeight="1" x14ac:dyDescent="0.35">
      <c r="AA184" s="5"/>
      <c r="AB184" s="5"/>
      <c r="AC184" s="5"/>
      <c r="AD184" s="5"/>
      <c r="AE184" s="5"/>
      <c r="AF184" s="5"/>
    </row>
    <row r="185" spans="27:32" ht="30" customHeight="1" x14ac:dyDescent="0.35">
      <c r="AA185" s="5"/>
      <c r="AB185" s="5"/>
      <c r="AC185" s="5"/>
      <c r="AD185" s="5"/>
      <c r="AE185" s="5"/>
      <c r="AF185" s="5"/>
    </row>
    <row r="186" spans="27:32" ht="30" customHeight="1" x14ac:dyDescent="0.35">
      <c r="AA186" s="5"/>
      <c r="AB186" s="5"/>
      <c r="AC186" s="5"/>
      <c r="AD186" s="5"/>
      <c r="AE186" s="5"/>
      <c r="AF186" s="5"/>
    </row>
    <row r="187" spans="27:32" ht="30" customHeight="1" x14ac:dyDescent="0.35">
      <c r="AA187" s="5"/>
      <c r="AB187" s="5"/>
      <c r="AC187" s="5"/>
      <c r="AD187" s="5"/>
      <c r="AE187" s="5"/>
      <c r="AF187" s="5"/>
    </row>
    <row r="188" spans="27:32" ht="30" customHeight="1" x14ac:dyDescent="0.35">
      <c r="AA188" s="5"/>
      <c r="AB188" s="5"/>
      <c r="AC188" s="5"/>
      <c r="AD188" s="5"/>
      <c r="AE188" s="5"/>
      <c r="AF188" s="5"/>
    </row>
    <row r="189" spans="27:32" ht="30" customHeight="1" x14ac:dyDescent="0.35">
      <c r="AA189" s="5"/>
      <c r="AB189" s="5"/>
      <c r="AC189" s="5"/>
      <c r="AD189" s="5"/>
      <c r="AE189" s="5"/>
      <c r="AF189" s="5"/>
    </row>
    <row r="190" spans="27:32" ht="30" customHeight="1" x14ac:dyDescent="0.35">
      <c r="AA190" s="5"/>
      <c r="AB190" s="5"/>
      <c r="AC190" s="5"/>
      <c r="AD190" s="5"/>
      <c r="AE190" s="5"/>
      <c r="AF190" s="5"/>
    </row>
    <row r="191" spans="27:32" ht="30" customHeight="1" x14ac:dyDescent="0.35">
      <c r="AA191" s="5"/>
      <c r="AB191" s="5"/>
      <c r="AC191" s="5"/>
      <c r="AD191" s="5"/>
      <c r="AE191" s="5"/>
      <c r="AF191" s="5"/>
    </row>
    <row r="192" spans="27:32" ht="30" customHeight="1" x14ac:dyDescent="0.35">
      <c r="AA192" s="5"/>
      <c r="AB192" s="5"/>
      <c r="AC192" s="5"/>
      <c r="AD192" s="5"/>
      <c r="AE192" s="5"/>
      <c r="AF192" s="5"/>
    </row>
    <row r="193" spans="27:32" ht="30" customHeight="1" x14ac:dyDescent="0.35">
      <c r="AA193" s="5"/>
      <c r="AB193" s="5"/>
      <c r="AC193" s="5"/>
      <c r="AD193" s="5"/>
      <c r="AE193" s="5"/>
      <c r="AF193" s="5"/>
    </row>
    <row r="194" spans="27:32" ht="30" customHeight="1" x14ac:dyDescent="0.35">
      <c r="AA194" s="5"/>
      <c r="AB194" s="5"/>
      <c r="AC194" s="5"/>
      <c r="AD194" s="5"/>
      <c r="AE194" s="5"/>
      <c r="AF194" s="5"/>
    </row>
    <row r="195" spans="27:32" ht="30" customHeight="1" x14ac:dyDescent="0.35">
      <c r="AA195" s="5"/>
      <c r="AB195" s="5"/>
      <c r="AC195" s="5"/>
      <c r="AD195" s="5"/>
      <c r="AE195" s="5"/>
      <c r="AF195" s="5"/>
    </row>
    <row r="196" spans="27:32" ht="30" customHeight="1" x14ac:dyDescent="0.35">
      <c r="AA196" s="5"/>
      <c r="AB196" s="5"/>
      <c r="AC196" s="5"/>
      <c r="AD196" s="5"/>
      <c r="AE196" s="5"/>
      <c r="AF196" s="5"/>
    </row>
    <row r="197" spans="27:32" ht="30" customHeight="1" x14ac:dyDescent="0.35">
      <c r="AA197" s="5"/>
      <c r="AB197" s="5"/>
      <c r="AC197" s="5"/>
      <c r="AD197" s="5"/>
      <c r="AE197" s="5"/>
      <c r="AF197" s="5"/>
    </row>
    <row r="198" spans="27:32" ht="30" customHeight="1" x14ac:dyDescent="0.35">
      <c r="AA198" s="5"/>
      <c r="AB198" s="5"/>
      <c r="AC198" s="5"/>
      <c r="AD198" s="5"/>
      <c r="AE198" s="5"/>
      <c r="AF198" s="5"/>
    </row>
    <row r="199" spans="27:32" ht="30" customHeight="1" x14ac:dyDescent="0.35">
      <c r="AA199" s="5"/>
      <c r="AB199" s="5"/>
      <c r="AC199" s="5"/>
      <c r="AD199" s="5"/>
      <c r="AE199" s="5"/>
      <c r="AF199" s="5"/>
    </row>
    <row r="200" spans="27:32" ht="30" customHeight="1" x14ac:dyDescent="0.35">
      <c r="AA200" s="5"/>
      <c r="AB200" s="5"/>
      <c r="AC200" s="5"/>
      <c r="AD200" s="5"/>
      <c r="AE200" s="5"/>
      <c r="AF200" s="5"/>
    </row>
    <row r="201" spans="27:32" ht="30" customHeight="1" x14ac:dyDescent="0.35">
      <c r="AA201" s="5"/>
      <c r="AB201" s="5"/>
      <c r="AC201" s="5"/>
      <c r="AD201" s="5"/>
      <c r="AE201" s="5"/>
      <c r="AF201" s="5"/>
    </row>
    <row r="202" spans="27:32" ht="30" customHeight="1" x14ac:dyDescent="0.35">
      <c r="AA202" s="5"/>
      <c r="AB202" s="5"/>
      <c r="AC202" s="5"/>
      <c r="AD202" s="5"/>
      <c r="AE202" s="5"/>
      <c r="AF202" s="5"/>
    </row>
    <row r="203" spans="27:32" ht="30" customHeight="1" x14ac:dyDescent="0.35">
      <c r="AA203" s="5"/>
      <c r="AB203" s="5"/>
      <c r="AC203" s="5"/>
      <c r="AD203" s="5"/>
      <c r="AE203" s="5"/>
      <c r="AF203" s="5"/>
    </row>
    <row r="204" spans="27:32" ht="30" customHeight="1" x14ac:dyDescent="0.35">
      <c r="AA204" s="5"/>
      <c r="AB204" s="5"/>
      <c r="AC204" s="5"/>
      <c r="AD204" s="5"/>
      <c r="AE204" s="5"/>
      <c r="AF204" s="5"/>
    </row>
    <row r="205" spans="27:32" ht="30" customHeight="1" x14ac:dyDescent="0.35">
      <c r="AA205" s="5"/>
      <c r="AB205" s="5"/>
      <c r="AC205" s="5"/>
      <c r="AD205" s="5"/>
      <c r="AE205" s="5"/>
      <c r="AF205" s="5"/>
    </row>
  </sheetData>
  <sortState xmlns:xlrd2="http://schemas.microsoft.com/office/spreadsheetml/2017/richdata2" ref="A8:AB206">
    <sortCondition ref="B6:B206"/>
  </sortState>
  <mergeCells count="5">
    <mergeCell ref="A1:AB1"/>
    <mergeCell ref="A2:AB2"/>
    <mergeCell ref="A3:AB3"/>
    <mergeCell ref="A4:AB4"/>
    <mergeCell ref="A5:AB5"/>
  </mergeCells>
  <pageMargins left="0.78740157480314998" right="0.78740157480314998" top="0.78740157480314998" bottom="1.2374015748031499" header="0.78740157480314998" footer="0.78740157480314998"/>
  <pageSetup paperSize="9" orientation="portrait" horizontalDpi="300" verticalDpi="300" r:id="rId1"/>
  <headerFooter alignWithMargins="0">
    <oddFooter>&amp;C&amp;"Arial,Regular"&amp;10 12/7/2021 12:00:49 AM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BCE9-26B1-458B-954E-A8E8CA8767A3}">
  <dimension ref="B4:G7"/>
  <sheetViews>
    <sheetView workbookViewId="0">
      <selection activeCell="B4" sqref="B4:G7"/>
    </sheetView>
  </sheetViews>
  <sheetFormatPr baseColWidth="10" defaultRowHeight="14.5" x14ac:dyDescent="0.35"/>
  <cols>
    <col min="2" max="2" width="8.54296875" customWidth="1"/>
    <col min="3" max="3" width="9.1796875" customWidth="1"/>
    <col min="4" max="4" width="7.81640625" customWidth="1"/>
    <col min="6" max="6" width="8.1796875" customWidth="1"/>
    <col min="7" max="7" width="17.54296875" customWidth="1"/>
  </cols>
  <sheetData>
    <row r="4" spans="2:7" ht="17.5" customHeight="1" x14ac:dyDescent="0.35">
      <c r="B4" s="26" t="s">
        <v>23</v>
      </c>
      <c r="C4" s="26" t="s">
        <v>24</v>
      </c>
      <c r="D4" s="27" t="s">
        <v>25</v>
      </c>
      <c r="E4" s="27" t="s">
        <v>26</v>
      </c>
      <c r="F4" s="27" t="s">
        <v>27</v>
      </c>
      <c r="G4" s="27" t="s">
        <v>28</v>
      </c>
    </row>
    <row r="5" spans="2:7" x14ac:dyDescent="0.35">
      <c r="B5" s="26"/>
      <c r="C5" s="26"/>
      <c r="D5" s="27"/>
      <c r="E5" s="27"/>
      <c r="F5" s="27"/>
      <c r="G5" s="27"/>
    </row>
    <row r="6" spans="2:7" ht="20.149999999999999" customHeight="1" thickBot="1" x14ac:dyDescent="0.4">
      <c r="B6" s="16" t="s">
        <v>30</v>
      </c>
      <c r="C6" s="16">
        <v>18</v>
      </c>
      <c r="D6" s="16">
        <v>16</v>
      </c>
      <c r="E6" s="16">
        <v>2</v>
      </c>
      <c r="F6" s="16">
        <v>18</v>
      </c>
      <c r="G6" s="26" t="s">
        <v>31</v>
      </c>
    </row>
    <row r="7" spans="2:7" ht="15" thickBot="1" x14ac:dyDescent="0.4">
      <c r="B7" s="17" t="s">
        <v>29</v>
      </c>
      <c r="C7" s="18">
        <v>18</v>
      </c>
      <c r="D7" s="18">
        <v>16</v>
      </c>
      <c r="E7" s="18">
        <v>2</v>
      </c>
      <c r="F7" s="19">
        <v>18</v>
      </c>
      <c r="G7" s="28"/>
    </row>
  </sheetData>
  <mergeCells count="7">
    <mergeCell ref="B4:B5"/>
    <mergeCell ref="C4:C5"/>
    <mergeCell ref="D4:D5"/>
    <mergeCell ref="G6:G7"/>
    <mergeCell ref="E4:E5"/>
    <mergeCell ref="F4:F5"/>
    <mergeCell ref="G4:G5"/>
  </mergeCells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323</Convocatoria>
  </documentManagement>
</p:properties>
</file>

<file path=customXml/itemProps1.xml><?xml version="1.0" encoding="utf-8"?>
<ds:datastoreItem xmlns:ds="http://schemas.openxmlformats.org/officeDocument/2006/customXml" ds:itemID="{CBD73387-67CC-4E02-B333-1B911567EB6B}"/>
</file>

<file path=customXml/itemProps2.xml><?xml version="1.0" encoding="utf-8"?>
<ds:datastoreItem xmlns:ds="http://schemas.openxmlformats.org/officeDocument/2006/customXml" ds:itemID="{BD1AAF67-EFEE-4F45-ADA4-822F97D297C9}"/>
</file>

<file path=customXml/itemProps3.xml><?xml version="1.0" encoding="utf-8"?>
<ds:datastoreItem xmlns:ds="http://schemas.openxmlformats.org/officeDocument/2006/customXml" ds:itemID="{454E05DF-7885-46D2-B4B1-59A51E4E4C2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Cierre Convocatoria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evaluación</dc:title>
  <dc:creator>Medrano Medrano Karen Sofia</dc:creator>
  <cp:lastModifiedBy>Rosa Gineth Calderón Rojas</cp:lastModifiedBy>
  <dcterms:created xsi:type="dcterms:W3CDTF">2021-12-07T05:01:27Z</dcterms:created>
  <dcterms:modified xsi:type="dcterms:W3CDTF">2022-09-26T14:53:27Z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